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<sst xmlns="http://schemas.openxmlformats.org/spreadsheetml/2006/main" count="371" uniqueCount="253">
  <si>
    <t>河南省   偃师市2017年度脱贫攻坚项目库基础类公示表</t>
  </si>
  <si>
    <t xml:space="preserve"> </t>
  </si>
  <si>
    <t>单位：万元</t>
  </si>
  <si>
    <t>项目分类</t>
  </si>
  <si>
    <t>项目名称(包含实施地点）</t>
  </si>
  <si>
    <t>单位</t>
  </si>
  <si>
    <t>建设规模</t>
  </si>
  <si>
    <t>补助标准</t>
  </si>
  <si>
    <t>时间进度</t>
  </si>
  <si>
    <t>建设性质</t>
  </si>
  <si>
    <t>投资合计</t>
  </si>
  <si>
    <t>资金筹措</t>
  </si>
  <si>
    <t>政府性投入</t>
  </si>
  <si>
    <t>其他资金</t>
  </si>
  <si>
    <t>绩效目标</t>
  </si>
  <si>
    <t>责任部门</t>
  </si>
  <si>
    <t>扶贫项目类别（责任部门为扶贫办的填报</t>
  </si>
  <si>
    <t>政府性投入合计</t>
  </si>
  <si>
    <t>未纳入整合行业资金</t>
  </si>
  <si>
    <t>扶贫资金</t>
  </si>
  <si>
    <t>小计</t>
  </si>
  <si>
    <t>中央和省级</t>
  </si>
  <si>
    <t>市</t>
  </si>
  <si>
    <t>县</t>
  </si>
  <si>
    <t>合计</t>
  </si>
  <si>
    <t>信贷资金</t>
  </si>
  <si>
    <t>业主投资</t>
  </si>
  <si>
    <t>农户自筹</t>
  </si>
  <si>
    <t>社会捐赠</t>
  </si>
  <si>
    <t>其他</t>
  </si>
  <si>
    <t>受益贫困村</t>
  </si>
  <si>
    <t>受益贫困人口</t>
  </si>
  <si>
    <t>财政预算资金</t>
  </si>
  <si>
    <t>地方政府债券</t>
  </si>
  <si>
    <t>专项建设资金</t>
  </si>
  <si>
    <t>政策性收益</t>
  </si>
  <si>
    <t>融资资金</t>
  </si>
  <si>
    <t>总计</t>
  </si>
  <si>
    <t>一、交通</t>
  </si>
  <si>
    <t>（一）农村公路</t>
  </si>
  <si>
    <t>1.县乡公路</t>
  </si>
  <si>
    <t>1.1.1.1</t>
  </si>
  <si>
    <t>1.1.1.2</t>
  </si>
  <si>
    <t>……</t>
  </si>
  <si>
    <t>2.村内道路</t>
  </si>
  <si>
    <t>公里</t>
  </si>
  <si>
    <t>1.1.2.1</t>
  </si>
  <si>
    <t>邙岭镇
丁门口村整村推进项目</t>
  </si>
  <si>
    <t>硬化道路2.6公里（）</t>
  </si>
  <si>
    <t xml:space="preserve">2017
</t>
  </si>
  <si>
    <t>新建</t>
  </si>
  <si>
    <t>邙岭镇扶贫办</t>
  </si>
  <si>
    <t xml:space="preserve">邙岭镇
丁门口村整村推进项目
</t>
  </si>
  <si>
    <t>1.1.2.2</t>
  </si>
  <si>
    <t xml:space="preserve">邙岭镇周山村整村推进项目
</t>
  </si>
  <si>
    <t>硬化道路2.3公里</t>
  </si>
  <si>
    <t xml:space="preserve">2017
</t>
  </si>
  <si>
    <t>1.1.2.3</t>
  </si>
  <si>
    <t>大口镇董村整村推进项目</t>
  </si>
  <si>
    <t>硬化道路1.2公里</t>
  </si>
  <si>
    <t xml:space="preserve">大口镇扶贫办
</t>
  </si>
  <si>
    <t xml:space="preserve">大口镇董村整村推进项目
</t>
  </si>
  <si>
    <t>1.1.2.4</t>
  </si>
  <si>
    <t>缑氏镇邢村整村推进项目</t>
  </si>
  <si>
    <t>修整村内道路0.34公里</t>
  </si>
  <si>
    <t xml:space="preserve">缑氏镇扶贫办
</t>
  </si>
  <si>
    <t>缑氏镇整村推进项目</t>
  </si>
  <si>
    <t>1.1.2.5</t>
  </si>
  <si>
    <t>府店镇车李村整村推进项目</t>
  </si>
  <si>
    <t>修生产道路10公里，硬公道路0.3公里</t>
  </si>
  <si>
    <t xml:space="preserve">府店镇扶贫办
</t>
  </si>
  <si>
    <t>1.1.2.6</t>
  </si>
  <si>
    <t xml:space="preserve">高龙镇郜寨村道路建设项目
</t>
  </si>
  <si>
    <t>修村内生产路2.65公里</t>
  </si>
  <si>
    <t xml:space="preserve">高龙镇扶贫办
</t>
  </si>
  <si>
    <t xml:space="preserve">高龙镇整村推进项目
</t>
  </si>
  <si>
    <t>（二）普通干线公路</t>
  </si>
  <si>
    <t>1.2.1</t>
  </si>
  <si>
    <t>1.2.2</t>
  </si>
  <si>
    <t>（三）公路运输场站</t>
  </si>
  <si>
    <t>1.3.1</t>
  </si>
  <si>
    <t>1.3.2</t>
  </si>
  <si>
    <t>（四）内河水运</t>
  </si>
  <si>
    <t>1.4.1</t>
  </si>
  <si>
    <t>1.4.2</t>
  </si>
  <si>
    <t>（五）其他</t>
  </si>
  <si>
    <t>1.5.1</t>
  </si>
  <si>
    <t>1.5.2</t>
  </si>
  <si>
    <t>1.5.3</t>
  </si>
  <si>
    <t>1.5.4</t>
  </si>
  <si>
    <t>二、水利</t>
  </si>
  <si>
    <t>座（眼）</t>
  </si>
  <si>
    <t>（一）防灾减灾工程</t>
  </si>
  <si>
    <t>1.大型水利枢纽</t>
  </si>
  <si>
    <t>2.1.1.1</t>
  </si>
  <si>
    <t>2.1.1.2</t>
  </si>
  <si>
    <t>2.蓄滞洪区</t>
  </si>
  <si>
    <t>2.1.2.1</t>
  </si>
  <si>
    <t>2.1.2.2</t>
  </si>
  <si>
    <t>3.骨干河道治理</t>
  </si>
  <si>
    <t>2.1.3.1</t>
  </si>
  <si>
    <t>2.1.3.2</t>
  </si>
  <si>
    <t>4.病险水闸除险加固</t>
  </si>
  <si>
    <t>2.1.4.1</t>
  </si>
  <si>
    <t>2.1.4.2</t>
  </si>
  <si>
    <t>5.山洪沟治理</t>
  </si>
  <si>
    <t>2.1.5.1</t>
  </si>
  <si>
    <t>2.1.5.2</t>
  </si>
  <si>
    <t>6.淮河流域重点平原洼地治理</t>
  </si>
  <si>
    <t>2.1.6.1</t>
  </si>
  <si>
    <t>2.1.6.2</t>
  </si>
  <si>
    <t>（二）农田水利</t>
  </si>
  <si>
    <t xml:space="preserve">打井12眼机井、2个堤灌站及配套设备
</t>
  </si>
  <si>
    <t>1.新建大型灌区</t>
  </si>
  <si>
    <t>2.2.1.1</t>
  </si>
  <si>
    <t>2.2.1.2</t>
  </si>
  <si>
    <t>2.大中型灌溉续建配套与节水改造</t>
  </si>
  <si>
    <t>2.2.2.1</t>
  </si>
  <si>
    <t>2.2.2.2</t>
  </si>
  <si>
    <t>3.小型农田水利项目</t>
  </si>
  <si>
    <t>2.2.3.1</t>
  </si>
  <si>
    <t>缑氏镇邢村</t>
  </si>
  <si>
    <t>座</t>
  </si>
  <si>
    <t>2个堤灌站</t>
  </si>
  <si>
    <t xml:space="preserve">缑氏
镇扶贫办
</t>
  </si>
  <si>
    <t>2.2.3.2</t>
  </si>
  <si>
    <t>眼</t>
  </si>
  <si>
    <t>12眼机井及配套设备</t>
  </si>
  <si>
    <t xml:space="preserve">
2017
</t>
  </si>
  <si>
    <t>新打</t>
  </si>
  <si>
    <t>（三）农村饮水安全巩固提升工程</t>
  </si>
  <si>
    <t>2.3.1</t>
  </si>
  <si>
    <t>府店镇曹窑村水利建设打井项目</t>
  </si>
  <si>
    <t>打深水井1眼</t>
  </si>
  <si>
    <t xml:space="preserve">府店镇扶贫办
</t>
  </si>
  <si>
    <t>府店镇曹窑整村推进项目</t>
  </si>
  <si>
    <t>2.3.2</t>
  </si>
  <si>
    <t>2.3.3</t>
  </si>
  <si>
    <t>2.3.4</t>
  </si>
  <si>
    <t>（四）水资源调配工程</t>
  </si>
  <si>
    <t>1.区域调水工程</t>
  </si>
  <si>
    <t>2.4.1.1</t>
  </si>
  <si>
    <t>2.4.1.2</t>
  </si>
  <si>
    <t>2.抗旱应急水源</t>
  </si>
  <si>
    <t>2.4.2.1</t>
  </si>
  <si>
    <t>2.4.2.2</t>
  </si>
  <si>
    <t>2.5.1</t>
  </si>
  <si>
    <t>2.5.2</t>
  </si>
  <si>
    <t>三、电力</t>
  </si>
  <si>
    <t>安装路灯15盏</t>
  </si>
  <si>
    <t>新安装</t>
  </si>
  <si>
    <t xml:space="preserve">邙岭镇
周山
村整村推进项目
</t>
  </si>
  <si>
    <t>（一）110-220伏变电站建设</t>
  </si>
  <si>
    <t>3.1.1</t>
  </si>
  <si>
    <t>3.1.2</t>
  </si>
  <si>
    <t>（二）“村村通动力电”工程</t>
  </si>
  <si>
    <t>3.2.1</t>
  </si>
  <si>
    <t>3.2.2</t>
  </si>
  <si>
    <t>（三）搬迁配套电网建设</t>
  </si>
  <si>
    <t>3.3.1</t>
  </si>
  <si>
    <t>3.3.2</t>
  </si>
  <si>
    <t>（四）农田机井通电设施建设</t>
  </si>
  <si>
    <t>3.4.1</t>
  </si>
  <si>
    <t>3.4.2</t>
  </si>
  <si>
    <t>3.5.1</t>
  </si>
  <si>
    <t>3.5.2</t>
  </si>
  <si>
    <t>四、通信网络</t>
  </si>
  <si>
    <t>（一）宽带网络进村工程</t>
  </si>
  <si>
    <t>4.1.1</t>
  </si>
  <si>
    <t>4.1.2</t>
  </si>
  <si>
    <t>（二）行政村通邮工程</t>
  </si>
  <si>
    <t>4.2.1</t>
  </si>
  <si>
    <t>4.2.2</t>
  </si>
  <si>
    <t>（三）其他</t>
  </si>
  <si>
    <t>4.3.1</t>
  </si>
  <si>
    <t>4.3.2</t>
  </si>
  <si>
    <t>五、文化服务</t>
  </si>
  <si>
    <t>平方米</t>
  </si>
  <si>
    <t>（一）县级图书馆、文化馆建设</t>
  </si>
  <si>
    <t>5.1.1</t>
  </si>
  <si>
    <t>5.1.2</t>
  </si>
  <si>
    <t>5.1.3</t>
  </si>
  <si>
    <t>扶贫办</t>
  </si>
  <si>
    <t>整村推进</t>
  </si>
  <si>
    <t>5.1.4</t>
  </si>
  <si>
    <t>彩票公益金</t>
  </si>
  <si>
    <t>（二）乡镇综合文化站建设</t>
  </si>
  <si>
    <t>5.2.1</t>
  </si>
  <si>
    <t>5.2.2</t>
  </si>
  <si>
    <t>（三）村级综合性文化服务中心建设</t>
  </si>
  <si>
    <t>5.3.1</t>
  </si>
  <si>
    <t>新建文化广场一个30*30米</t>
  </si>
  <si>
    <t>5.3.2</t>
  </si>
  <si>
    <t>邙岭丁门口村</t>
  </si>
  <si>
    <t>文化广场护坡，文化舞台修复，600平方，文化书屋3间、老年活动中心3间，100平方</t>
  </si>
  <si>
    <t>修复</t>
  </si>
  <si>
    <t>5.3.3</t>
  </si>
  <si>
    <t>邙岭周山村</t>
  </si>
  <si>
    <t xml:space="preserve">综合文化室1个，共140平方米
</t>
  </si>
  <si>
    <t>六、土地与环境整理</t>
  </si>
  <si>
    <t>米</t>
  </si>
  <si>
    <t>（一）土地整治工程</t>
  </si>
  <si>
    <t>6.1.1</t>
  </si>
  <si>
    <t>6.1.2</t>
  </si>
  <si>
    <t>（二）农村环境整治工程</t>
  </si>
  <si>
    <t>6.2.1</t>
  </si>
  <si>
    <t>大口镇董村排污渠建设项目</t>
  </si>
  <si>
    <t>董村新建排污渠350米</t>
  </si>
  <si>
    <t xml:space="preserve">大口镇扶贫办
</t>
  </si>
  <si>
    <t>大口镇董村整村推进建设项目</t>
  </si>
  <si>
    <t>6.2.2</t>
  </si>
  <si>
    <t>6.3.1</t>
  </si>
  <si>
    <t>6.3.2</t>
  </si>
  <si>
    <t>七、农村能源</t>
  </si>
  <si>
    <t>八、教育</t>
  </si>
  <si>
    <t>（一）幼儿园建设</t>
  </si>
  <si>
    <t>8.1.1</t>
  </si>
  <si>
    <t>8.1.2</t>
  </si>
  <si>
    <t>（二）义务教育学校建设</t>
  </si>
  <si>
    <t>8.2.1</t>
  </si>
  <si>
    <t>8.2.2</t>
  </si>
  <si>
    <t>（三）普通高中建设</t>
  </si>
  <si>
    <t>8.3.1</t>
  </si>
  <si>
    <t>8.3.2</t>
  </si>
  <si>
    <t>（四）特殊教育学校建设</t>
  </si>
  <si>
    <t>8.4.1</t>
  </si>
  <si>
    <t>8.4.2</t>
  </si>
  <si>
    <t>8.5.1</t>
  </si>
  <si>
    <t>8.5.2</t>
  </si>
  <si>
    <t>九、医疗卫生</t>
  </si>
  <si>
    <t>（一）贫困地区“五个一”标准化建设</t>
  </si>
  <si>
    <t>9.1.1</t>
  </si>
  <si>
    <t>9.1.2</t>
  </si>
  <si>
    <t>（二）贫困地区医疗卫生信息化建设</t>
  </si>
  <si>
    <t>9.2.1</t>
  </si>
  <si>
    <t>9.2.2</t>
  </si>
  <si>
    <t>9.3.1</t>
  </si>
  <si>
    <t>9.3.2</t>
  </si>
  <si>
    <t>十、生态保护工程</t>
  </si>
  <si>
    <t>（一）退耕还林还草工程</t>
  </si>
  <si>
    <t>10.1.1</t>
  </si>
  <si>
    <t>10.1.2</t>
  </si>
  <si>
    <t>（二）水土保持工程</t>
  </si>
  <si>
    <t>10.2.1</t>
  </si>
  <si>
    <t>10.2.2</t>
  </si>
  <si>
    <t>（三）天然林工程</t>
  </si>
  <si>
    <t>10.3.1</t>
  </si>
  <si>
    <t>10.3.2</t>
  </si>
  <si>
    <t>（四）湿地保护与恢复工程</t>
  </si>
  <si>
    <t>10.4.1</t>
  </si>
  <si>
    <t>10.4.2</t>
  </si>
  <si>
    <t>10.5.1</t>
  </si>
  <si>
    <t>10.5.2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</si>
</sst>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color indexed="8"/>
      <name val="宋体"/>
      <family val="0"/>
    </font>
    <font>
      <sz val="10"/>
      <color indexed="8"/>
      <name val="黑体"/>
      <family val="3"/>
    </font>
    <font>
      <b/>
      <sz val="10"/>
      <color indexed="8"/>
      <name val="黑体"/>
      <family val="3"/>
    </font>
    <font>
      <sz val="11"/>
      <color indexed="8"/>
      <name val="Tahoma"/>
      <family val="2"/>
    </font>
    <font>
      <sz val="16"/>
      <color indexed="8"/>
      <name val="方正小标宋简体"/>
      <family val="4"/>
    </font>
    <font>
      <b/>
      <sz val="16"/>
      <color indexed="8"/>
      <name val="宋体"/>
      <family val="0"/>
    </font>
    <font>
      <sz val="10"/>
      <name val="黑体"/>
      <family val="3"/>
    </font>
    <font>
      <b/>
      <sz val="10"/>
      <name val="黑体"/>
      <family val="3"/>
    </font>
    <font>
      <sz val="10"/>
      <color indexed="8"/>
      <name val="仿宋_GB2312"/>
      <family val="3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rgb="FF000000"/>
      <name val="方正小标宋简体"/>
      <family val="4"/>
    </font>
    <font>
      <b/>
      <sz val="10"/>
      <color rgb="FF000000"/>
      <name val="黑体"/>
      <family val="3"/>
    </font>
    <font>
      <sz val="10"/>
      <color theme="1"/>
      <name val="黑体"/>
      <family val="3"/>
    </font>
    <font>
      <b/>
      <sz val="10"/>
      <color theme="1"/>
      <name val="黑体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8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2" xfId="0" applyNumberFormat="1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wrapText="1"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216"/>
  <sheetViews>
    <sheetView tabSelected="1" zoomScaleSheetLayoutView="100" workbookViewId="0" topLeftCell="B1">
      <selection activeCell="A135" sqref="A135:IV136"/>
    </sheetView>
  </sheetViews>
  <sheetFormatPr defaultColWidth="9.00390625" defaultRowHeight="14.25"/>
  <cols>
    <col min="1" max="1" width="30.125" style="4" customWidth="1"/>
    <col min="2" max="2" width="11.00390625" style="4" customWidth="1"/>
    <col min="3" max="3" width="6.75390625" style="4" customWidth="1"/>
    <col min="4" max="4" width="10.625" style="4" customWidth="1"/>
    <col min="5" max="5" width="5.375" style="4" customWidth="1"/>
    <col min="6" max="7" width="5.25390625" style="4" customWidth="1"/>
    <col min="8" max="8" width="8.00390625" style="4" customWidth="1"/>
    <col min="9" max="9" width="8.25390625" style="4" customWidth="1"/>
    <col min="10" max="10" width="6.375" style="4" customWidth="1"/>
    <col min="11" max="11" width="8.875" style="4" customWidth="1"/>
    <col min="12" max="13" width="6.375" style="4" customWidth="1"/>
    <col min="14" max="14" width="7.00390625" style="4" customWidth="1"/>
    <col min="15" max="15" width="8.875" style="4" customWidth="1"/>
    <col min="16" max="16" width="8.25390625" style="4" customWidth="1"/>
    <col min="17" max="17" width="8.75390625" style="4" customWidth="1"/>
    <col min="18" max="18" width="6.25390625" style="4" customWidth="1"/>
    <col min="19" max="19" width="6.125" style="4" customWidth="1"/>
    <col min="20" max="21" width="6.375" style="4" customWidth="1"/>
    <col min="22" max="22" width="7.375" style="4" customWidth="1"/>
    <col min="23" max="25" width="6.375" style="4" customWidth="1"/>
    <col min="26" max="26" width="9.00390625" style="4" customWidth="1"/>
    <col min="27" max="27" width="8.75390625" style="4" customWidth="1"/>
    <col min="28" max="28" width="9.00390625" style="4" customWidth="1"/>
    <col min="29" max="29" width="9.75390625" style="4" customWidth="1"/>
    <col min="30" max="30" width="7.625" style="4" customWidth="1"/>
    <col min="31" max="16384" width="9.00390625" style="4" customWidth="1"/>
  </cols>
  <sheetData>
    <row r="1" spans="1:31" s="1" customFormat="1" ht="24.7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</row>
    <row r="2" spans="1:31" s="1" customFormat="1" ht="18.7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39" t="s">
        <v>1</v>
      </c>
      <c r="Y2" s="39"/>
      <c r="AC2" s="41"/>
      <c r="AD2" s="41" t="s">
        <v>2</v>
      </c>
      <c r="AE2" s="42"/>
    </row>
    <row r="3" spans="1:31" s="2" customFormat="1" ht="21" customHeight="1">
      <c r="A3" s="8" t="s">
        <v>3</v>
      </c>
      <c r="B3" s="9" t="s">
        <v>4</v>
      </c>
      <c r="C3" s="8" t="s">
        <v>5</v>
      </c>
      <c r="D3" s="8" t="s">
        <v>6</v>
      </c>
      <c r="E3" s="10" t="s">
        <v>7</v>
      </c>
      <c r="F3" s="10" t="s">
        <v>8</v>
      </c>
      <c r="G3" s="10" t="s">
        <v>9</v>
      </c>
      <c r="H3" s="9" t="s">
        <v>10</v>
      </c>
      <c r="I3" s="19" t="s">
        <v>11</v>
      </c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</row>
    <row r="4" spans="1:31" s="2" customFormat="1" ht="21" customHeight="1">
      <c r="A4" s="11"/>
      <c r="B4" s="12"/>
      <c r="C4" s="11"/>
      <c r="D4" s="11"/>
      <c r="E4" s="13"/>
      <c r="F4" s="13"/>
      <c r="G4" s="13"/>
      <c r="H4" s="12"/>
      <c r="I4" s="19" t="s">
        <v>12</v>
      </c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 t="s">
        <v>13</v>
      </c>
      <c r="W4" s="19"/>
      <c r="X4" s="19"/>
      <c r="Y4" s="19"/>
      <c r="Z4" s="19"/>
      <c r="AA4" s="19"/>
      <c r="AB4" s="19" t="s">
        <v>14</v>
      </c>
      <c r="AC4" s="19"/>
      <c r="AD4" s="8" t="s">
        <v>15</v>
      </c>
      <c r="AE4" s="10" t="s">
        <v>16</v>
      </c>
    </row>
    <row r="5" spans="1:31" s="2" customFormat="1" ht="21" customHeight="1">
      <c r="A5" s="11"/>
      <c r="B5" s="12"/>
      <c r="C5" s="11"/>
      <c r="D5" s="11"/>
      <c r="E5" s="13"/>
      <c r="F5" s="13"/>
      <c r="G5" s="13"/>
      <c r="H5" s="12"/>
      <c r="I5" s="10" t="s">
        <v>17</v>
      </c>
      <c r="J5" s="19" t="s">
        <v>18</v>
      </c>
      <c r="K5" s="19"/>
      <c r="L5" s="19"/>
      <c r="M5" s="19"/>
      <c r="N5" s="19" t="s">
        <v>19</v>
      </c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1"/>
      <c r="AE5" s="13"/>
    </row>
    <row r="6" spans="1:31" s="2" customFormat="1" ht="21" customHeight="1">
      <c r="A6" s="11"/>
      <c r="B6" s="12"/>
      <c r="C6" s="11"/>
      <c r="D6" s="11"/>
      <c r="E6" s="13"/>
      <c r="F6" s="13"/>
      <c r="G6" s="13"/>
      <c r="H6" s="12"/>
      <c r="I6" s="13"/>
      <c r="J6" s="8" t="s">
        <v>20</v>
      </c>
      <c r="K6" s="8" t="s">
        <v>21</v>
      </c>
      <c r="L6" s="8" t="s">
        <v>22</v>
      </c>
      <c r="M6" s="8" t="s">
        <v>23</v>
      </c>
      <c r="N6" s="8" t="s">
        <v>20</v>
      </c>
      <c r="O6" s="36" t="s">
        <v>21</v>
      </c>
      <c r="P6" s="37"/>
      <c r="Q6" s="37"/>
      <c r="R6" s="37"/>
      <c r="S6" s="40"/>
      <c r="T6" s="8" t="s">
        <v>22</v>
      </c>
      <c r="U6" s="8" t="s">
        <v>23</v>
      </c>
      <c r="V6" s="8" t="s">
        <v>24</v>
      </c>
      <c r="W6" s="8" t="s">
        <v>25</v>
      </c>
      <c r="X6" s="8" t="s">
        <v>26</v>
      </c>
      <c r="Y6" s="8" t="s">
        <v>27</v>
      </c>
      <c r="Z6" s="8" t="s">
        <v>28</v>
      </c>
      <c r="AA6" s="8" t="s">
        <v>29</v>
      </c>
      <c r="AB6" s="8" t="s">
        <v>30</v>
      </c>
      <c r="AC6" s="8" t="s">
        <v>31</v>
      </c>
      <c r="AD6" s="11"/>
      <c r="AE6" s="13"/>
    </row>
    <row r="7" spans="1:31" s="2" customFormat="1" ht="30.75" customHeight="1">
      <c r="A7" s="14"/>
      <c r="B7" s="15"/>
      <c r="C7" s="14"/>
      <c r="D7" s="14"/>
      <c r="E7" s="16"/>
      <c r="F7" s="16"/>
      <c r="G7" s="16"/>
      <c r="H7" s="15"/>
      <c r="I7" s="16"/>
      <c r="J7" s="14"/>
      <c r="K7" s="14"/>
      <c r="L7" s="14"/>
      <c r="M7" s="14"/>
      <c r="N7" s="14"/>
      <c r="O7" s="38" t="s">
        <v>32</v>
      </c>
      <c r="P7" s="38" t="s">
        <v>33</v>
      </c>
      <c r="Q7" s="38" t="s">
        <v>34</v>
      </c>
      <c r="R7" s="38" t="s">
        <v>35</v>
      </c>
      <c r="S7" s="38" t="s">
        <v>36</v>
      </c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6"/>
    </row>
    <row r="8" spans="1:31" s="2" customFormat="1" ht="25.5" customHeight="1">
      <c r="A8" s="17" t="s">
        <v>24</v>
      </c>
      <c r="B8" s="18" t="s">
        <v>37</v>
      </c>
      <c r="C8" s="19" t="s">
        <v>1</v>
      </c>
      <c r="D8" s="19"/>
      <c r="E8" s="19"/>
      <c r="F8" s="19"/>
      <c r="G8" s="19"/>
      <c r="H8" s="17">
        <f>(H9+H41+H97+H131++H145)</f>
        <v>578.013</v>
      </c>
      <c r="I8" s="17">
        <f>(I9+I41+I97+I131+I145)</f>
        <v>549</v>
      </c>
      <c r="J8" s="17"/>
      <c r="K8" s="17"/>
      <c r="L8" s="17"/>
      <c r="M8" s="17"/>
      <c r="N8" s="17">
        <f>(N9+N41+N97+N131+N145)</f>
        <v>549</v>
      </c>
      <c r="O8" s="17">
        <f>(O9+O41+O97+O131+O145)</f>
        <v>549</v>
      </c>
      <c r="P8" s="17"/>
      <c r="Q8" s="17"/>
      <c r="R8" s="17"/>
      <c r="S8" s="17"/>
      <c r="T8" s="17"/>
      <c r="U8" s="17"/>
      <c r="V8" s="17">
        <v>29.013</v>
      </c>
      <c r="W8" s="17"/>
      <c r="X8" s="17"/>
      <c r="Y8" s="17"/>
      <c r="Z8" s="43"/>
      <c r="AA8" s="43">
        <f>(AA9+AA41+AA131)</f>
        <v>29.012999999999998</v>
      </c>
      <c r="AB8" s="43">
        <v>13</v>
      </c>
      <c r="AC8" s="43">
        <v>3812</v>
      </c>
      <c r="AD8" s="44"/>
      <c r="AE8" s="44"/>
    </row>
    <row r="9" spans="1:31" s="2" customFormat="1" ht="25.5" customHeight="1">
      <c r="A9" s="17" t="s">
        <v>38</v>
      </c>
      <c r="B9" s="18" t="s">
        <v>24</v>
      </c>
      <c r="C9" s="19"/>
      <c r="D9" s="19">
        <v>19.39</v>
      </c>
      <c r="E9" s="17"/>
      <c r="F9" s="19"/>
      <c r="G9" s="19"/>
      <c r="H9" s="17">
        <v>331.913</v>
      </c>
      <c r="I9" s="17">
        <v>316.4</v>
      </c>
      <c r="J9" s="17"/>
      <c r="K9" s="17"/>
      <c r="L9" s="17"/>
      <c r="M9" s="17"/>
      <c r="N9" s="17">
        <v>316.4</v>
      </c>
      <c r="O9" s="17">
        <v>316.4</v>
      </c>
      <c r="P9" s="17"/>
      <c r="Q9" s="17"/>
      <c r="R9" s="17"/>
      <c r="S9" s="17"/>
      <c r="T9" s="17"/>
      <c r="U9" s="17"/>
      <c r="V9" s="17">
        <v>15.513</v>
      </c>
      <c r="W9" s="17"/>
      <c r="X9" s="17"/>
      <c r="Y9" s="17"/>
      <c r="Z9" s="43"/>
      <c r="AA9" s="43">
        <v>15.513</v>
      </c>
      <c r="AB9" s="43">
        <v>6</v>
      </c>
      <c r="AC9" s="43">
        <v>1897</v>
      </c>
      <c r="AD9" s="44"/>
      <c r="AE9" s="44"/>
    </row>
    <row r="10" spans="1:31" s="2" customFormat="1" ht="25.5" customHeight="1">
      <c r="A10" s="17" t="s">
        <v>39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44"/>
      <c r="AA10" s="44"/>
      <c r="AB10" s="44"/>
      <c r="AC10" s="44"/>
      <c r="AD10" s="44"/>
      <c r="AE10" s="44"/>
    </row>
    <row r="11" spans="1:31" s="2" customFormat="1" ht="25.5" customHeight="1">
      <c r="A11" s="19" t="s">
        <v>40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44"/>
      <c r="AA11" s="44"/>
      <c r="AB11" s="44"/>
      <c r="AC11" s="44"/>
      <c r="AD11" s="44"/>
      <c r="AE11" s="44"/>
    </row>
    <row r="12" spans="1:31" s="2" customFormat="1" ht="25.5" customHeight="1">
      <c r="A12" s="19" t="s">
        <v>41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44"/>
      <c r="AA12" s="44"/>
      <c r="AB12" s="44"/>
      <c r="AC12" s="44"/>
      <c r="AD12" s="44"/>
      <c r="AE12" s="44"/>
    </row>
    <row r="13" spans="1:31" s="2" customFormat="1" ht="25.5" customHeight="1">
      <c r="A13" s="19" t="s">
        <v>42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44"/>
      <c r="AA13" s="44"/>
      <c r="AB13" s="44"/>
      <c r="AC13" s="44"/>
      <c r="AD13" s="44"/>
      <c r="AE13" s="44"/>
    </row>
    <row r="14" spans="1:31" s="2" customFormat="1" ht="25.5" customHeight="1">
      <c r="A14" s="19" t="s">
        <v>43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44"/>
      <c r="AA14" s="44"/>
      <c r="AB14" s="44"/>
      <c r="AC14" s="44"/>
      <c r="AD14" s="44"/>
      <c r="AE14" s="44"/>
    </row>
    <row r="15" spans="1:31" s="2" customFormat="1" ht="25.5" customHeight="1">
      <c r="A15" s="19" t="s">
        <v>44</v>
      </c>
      <c r="B15" s="17" t="s">
        <v>20</v>
      </c>
      <c r="C15" s="17" t="s">
        <v>45</v>
      </c>
      <c r="D15" s="17">
        <v>19.39</v>
      </c>
      <c r="E15" s="17"/>
      <c r="F15" s="19"/>
      <c r="G15" s="19"/>
      <c r="H15" s="17">
        <v>331.913</v>
      </c>
      <c r="I15" s="17">
        <v>316.4</v>
      </c>
      <c r="J15" s="17"/>
      <c r="K15" s="17"/>
      <c r="L15" s="17"/>
      <c r="M15" s="17"/>
      <c r="N15" s="17">
        <v>316.4</v>
      </c>
      <c r="O15" s="17">
        <v>316.4</v>
      </c>
      <c r="P15" s="17"/>
      <c r="Q15" s="17"/>
      <c r="R15" s="17"/>
      <c r="S15" s="17"/>
      <c r="T15" s="17"/>
      <c r="U15" s="17"/>
      <c r="V15" s="17">
        <v>15.51</v>
      </c>
      <c r="W15" s="17"/>
      <c r="X15" s="17"/>
      <c r="Y15" s="17"/>
      <c r="Z15" s="43"/>
      <c r="AA15" s="43">
        <v>15.513</v>
      </c>
      <c r="AB15" s="45">
        <v>6</v>
      </c>
      <c r="AC15" s="45">
        <v>1897</v>
      </c>
      <c r="AD15" s="44"/>
      <c r="AE15" s="44"/>
    </row>
    <row r="16" spans="1:31" s="2" customFormat="1" ht="39" customHeight="1">
      <c r="A16" s="19" t="s">
        <v>46</v>
      </c>
      <c r="B16" s="20" t="s">
        <v>47</v>
      </c>
      <c r="C16" s="20" t="s">
        <v>45</v>
      </c>
      <c r="D16" s="21" t="s">
        <v>48</v>
      </c>
      <c r="E16" s="22">
        <v>24</v>
      </c>
      <c r="F16" s="20" t="s">
        <v>49</v>
      </c>
      <c r="G16" s="19" t="s">
        <v>50</v>
      </c>
      <c r="H16" s="19">
        <v>60</v>
      </c>
      <c r="I16" s="19">
        <v>60</v>
      </c>
      <c r="J16" s="19"/>
      <c r="K16" s="19"/>
      <c r="L16" s="19"/>
      <c r="M16" s="19"/>
      <c r="N16" s="19">
        <v>60</v>
      </c>
      <c r="O16" s="19">
        <v>60</v>
      </c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>
        <v>1</v>
      </c>
      <c r="AC16" s="19">
        <v>258</v>
      </c>
      <c r="AD16" s="20" t="s">
        <v>51</v>
      </c>
      <c r="AE16" s="20" t="s">
        <v>52</v>
      </c>
    </row>
    <row r="17" spans="1:31" s="2" customFormat="1" ht="49.5" customHeight="1">
      <c r="A17" s="19" t="s">
        <v>53</v>
      </c>
      <c r="B17" s="20" t="s">
        <v>54</v>
      </c>
      <c r="C17" s="19" t="s">
        <v>45</v>
      </c>
      <c r="D17" s="21" t="s">
        <v>55</v>
      </c>
      <c r="E17" s="22">
        <v>16.6</v>
      </c>
      <c r="F17" s="23" t="s">
        <v>56</v>
      </c>
      <c r="G17" s="19" t="s">
        <v>50</v>
      </c>
      <c r="H17" s="19">
        <v>54.4</v>
      </c>
      <c r="I17" s="19">
        <v>54.4</v>
      </c>
      <c r="J17" s="19"/>
      <c r="K17" s="19"/>
      <c r="L17" s="19"/>
      <c r="M17" s="19"/>
      <c r="N17" s="19">
        <v>54.4</v>
      </c>
      <c r="O17" s="19">
        <v>54.4</v>
      </c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>
        <v>1</v>
      </c>
      <c r="AC17" s="19">
        <v>174</v>
      </c>
      <c r="AD17" s="20" t="s">
        <v>51</v>
      </c>
      <c r="AE17" s="20" t="s">
        <v>54</v>
      </c>
    </row>
    <row r="18" spans="1:31" s="2" customFormat="1" ht="60" customHeight="1">
      <c r="A18" s="19" t="s">
        <v>57</v>
      </c>
      <c r="B18" s="20" t="s">
        <v>58</v>
      </c>
      <c r="C18" s="20" t="s">
        <v>45</v>
      </c>
      <c r="D18" s="24" t="s">
        <v>59</v>
      </c>
      <c r="E18" s="22">
        <v>20.5</v>
      </c>
      <c r="F18" s="19">
        <v>2017.1</v>
      </c>
      <c r="G18" s="19" t="s">
        <v>50</v>
      </c>
      <c r="H18" s="19">
        <v>45.413</v>
      </c>
      <c r="I18" s="19">
        <v>45</v>
      </c>
      <c r="J18" s="19"/>
      <c r="K18" s="19"/>
      <c r="L18" s="19"/>
      <c r="M18" s="19"/>
      <c r="N18" s="19">
        <v>45</v>
      </c>
      <c r="O18" s="19">
        <v>45</v>
      </c>
      <c r="P18" s="19"/>
      <c r="Q18" s="19"/>
      <c r="R18" s="19"/>
      <c r="S18" s="19"/>
      <c r="T18" s="19"/>
      <c r="U18" s="19"/>
      <c r="V18" s="19">
        <v>0.413</v>
      </c>
      <c r="W18" s="19"/>
      <c r="X18" s="19"/>
      <c r="Y18" s="19"/>
      <c r="Z18" s="44"/>
      <c r="AA18" s="46">
        <v>0.413</v>
      </c>
      <c r="AB18" s="46">
        <v>1</v>
      </c>
      <c r="AC18" s="46">
        <v>460</v>
      </c>
      <c r="AD18" s="47" t="s">
        <v>60</v>
      </c>
      <c r="AE18" s="47" t="s">
        <v>61</v>
      </c>
    </row>
    <row r="19" spans="1:31" s="2" customFormat="1" ht="45.75" customHeight="1">
      <c r="A19" s="19" t="s">
        <v>62</v>
      </c>
      <c r="B19" s="20" t="s">
        <v>63</v>
      </c>
      <c r="C19" s="20" t="s">
        <v>45</v>
      </c>
      <c r="D19" s="21" t="s">
        <v>64</v>
      </c>
      <c r="E19" s="22">
        <v>0.2</v>
      </c>
      <c r="F19" s="19">
        <v>2017</v>
      </c>
      <c r="G19" s="19" t="s">
        <v>50</v>
      </c>
      <c r="H19" s="19">
        <v>9</v>
      </c>
      <c r="I19" s="19">
        <v>7</v>
      </c>
      <c r="J19" s="19"/>
      <c r="K19" s="19"/>
      <c r="L19" s="19"/>
      <c r="M19" s="19"/>
      <c r="N19" s="19">
        <v>7</v>
      </c>
      <c r="O19" s="19">
        <v>7</v>
      </c>
      <c r="P19" s="19"/>
      <c r="Q19" s="19"/>
      <c r="R19" s="19"/>
      <c r="S19" s="19"/>
      <c r="T19" s="19"/>
      <c r="U19" s="19"/>
      <c r="V19" s="19">
        <v>2</v>
      </c>
      <c r="W19" s="19"/>
      <c r="X19" s="19"/>
      <c r="Y19" s="19"/>
      <c r="Z19" s="44"/>
      <c r="AA19" s="46">
        <v>2</v>
      </c>
      <c r="AB19" s="46">
        <v>1</v>
      </c>
      <c r="AC19" s="46">
        <v>252</v>
      </c>
      <c r="AD19" s="47" t="s">
        <v>65</v>
      </c>
      <c r="AE19" s="47" t="s">
        <v>66</v>
      </c>
    </row>
    <row r="20" spans="1:31" s="2" customFormat="1" ht="57.75" customHeight="1">
      <c r="A20" s="19" t="s">
        <v>67</v>
      </c>
      <c r="B20" s="13" t="s">
        <v>68</v>
      </c>
      <c r="C20" s="11" t="s">
        <v>45</v>
      </c>
      <c r="D20" s="25" t="s">
        <v>69</v>
      </c>
      <c r="E20" s="26">
        <v>7</v>
      </c>
      <c r="F20" s="27">
        <v>2017</v>
      </c>
      <c r="G20" s="28" t="s">
        <v>50</v>
      </c>
      <c r="H20" s="28">
        <v>83.1</v>
      </c>
      <c r="I20" s="28">
        <v>70</v>
      </c>
      <c r="J20" s="11"/>
      <c r="K20" s="11"/>
      <c r="L20" s="11"/>
      <c r="M20" s="11"/>
      <c r="N20" s="11">
        <v>70</v>
      </c>
      <c r="O20" s="11">
        <v>70</v>
      </c>
      <c r="P20" s="11"/>
      <c r="Q20" s="11"/>
      <c r="R20" s="11"/>
      <c r="S20" s="11"/>
      <c r="T20" s="11"/>
      <c r="U20" s="11"/>
      <c r="V20" s="11">
        <v>13.1</v>
      </c>
      <c r="W20" s="11"/>
      <c r="X20" s="11"/>
      <c r="Y20" s="11"/>
      <c r="Z20" s="48"/>
      <c r="AA20" s="49">
        <v>13.1</v>
      </c>
      <c r="AB20" s="11">
        <v>1</v>
      </c>
      <c r="AC20" s="11">
        <v>547</v>
      </c>
      <c r="AD20" s="47" t="s">
        <v>70</v>
      </c>
      <c r="AE20" s="23" t="s">
        <v>68</v>
      </c>
    </row>
    <row r="21" spans="1:31" s="2" customFormat="1" ht="39" customHeight="1">
      <c r="A21" s="19" t="s">
        <v>71</v>
      </c>
      <c r="B21" s="29" t="s">
        <v>72</v>
      </c>
      <c r="C21" s="30" t="s">
        <v>45</v>
      </c>
      <c r="D21" s="31" t="s">
        <v>73</v>
      </c>
      <c r="E21" s="32">
        <v>30.2</v>
      </c>
      <c r="F21" s="32">
        <v>2017</v>
      </c>
      <c r="G21" s="33" t="s">
        <v>50</v>
      </c>
      <c r="H21" s="33">
        <v>80</v>
      </c>
      <c r="I21" s="33">
        <v>80</v>
      </c>
      <c r="J21" s="33"/>
      <c r="K21" s="33"/>
      <c r="L21" s="33"/>
      <c r="M21" s="33"/>
      <c r="N21" s="33">
        <v>80</v>
      </c>
      <c r="O21" s="33">
        <v>80</v>
      </c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3">
        <v>1</v>
      </c>
      <c r="AC21" s="32">
        <v>206</v>
      </c>
      <c r="AD21" s="47" t="s">
        <v>74</v>
      </c>
      <c r="AE21" s="21" t="s">
        <v>75</v>
      </c>
    </row>
    <row r="22" spans="1:31" s="2" customFormat="1" ht="25.5" customHeight="1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44"/>
      <c r="AA22" s="44"/>
      <c r="AB22" s="44"/>
      <c r="AC22" s="44"/>
      <c r="AD22" s="44"/>
      <c r="AE22" s="44"/>
    </row>
    <row r="23" spans="1:31" s="2" customFormat="1" ht="25.5" customHeight="1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44"/>
      <c r="AA23" s="44"/>
      <c r="AB23" s="44"/>
      <c r="AC23" s="44"/>
      <c r="AD23" s="44"/>
      <c r="AE23" s="44"/>
    </row>
    <row r="24" spans="1:31" s="2" customFormat="1" ht="25.5" customHeight="1">
      <c r="A24" s="17" t="s">
        <v>76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44"/>
      <c r="AA24" s="44"/>
      <c r="AB24" s="44"/>
      <c r="AC24" s="44"/>
      <c r="AD24" s="44"/>
      <c r="AE24" s="44"/>
    </row>
    <row r="25" spans="1:31" s="2" customFormat="1" ht="25.5" customHeight="1">
      <c r="A25" s="19" t="s">
        <v>77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44"/>
      <c r="AA25" s="44"/>
      <c r="AB25" s="44"/>
      <c r="AC25" s="44"/>
      <c r="AD25" s="44"/>
      <c r="AE25" s="44"/>
    </row>
    <row r="26" spans="1:31" s="2" customFormat="1" ht="25.5" customHeight="1">
      <c r="A26" s="19" t="s">
        <v>78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44"/>
      <c r="AA26" s="44"/>
      <c r="AB26" s="44"/>
      <c r="AC26" s="44"/>
      <c r="AD26" s="44"/>
      <c r="AE26" s="44"/>
    </row>
    <row r="27" spans="1:31" s="2" customFormat="1" ht="25.5" customHeight="1">
      <c r="A27" s="19" t="s">
        <v>43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44"/>
      <c r="AA27" s="44"/>
      <c r="AB27" s="44"/>
      <c r="AC27" s="44"/>
      <c r="AD27" s="44"/>
      <c r="AE27" s="44"/>
    </row>
    <row r="28" spans="1:31" s="2" customFormat="1" ht="25.5" customHeight="1">
      <c r="A28" s="17" t="s">
        <v>79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44"/>
      <c r="AA28" s="44"/>
      <c r="AB28" s="44"/>
      <c r="AC28" s="44"/>
      <c r="AD28" s="44"/>
      <c r="AE28" s="44"/>
    </row>
    <row r="29" spans="1:31" s="2" customFormat="1" ht="25.5" customHeight="1">
      <c r="A29" s="19" t="s">
        <v>80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44"/>
      <c r="AA29" s="44"/>
      <c r="AB29" s="44"/>
      <c r="AC29" s="44"/>
      <c r="AD29" s="44"/>
      <c r="AE29" s="44"/>
    </row>
    <row r="30" spans="1:31" s="2" customFormat="1" ht="25.5" customHeight="1">
      <c r="A30" s="19" t="s">
        <v>81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44"/>
      <c r="AA30" s="44"/>
      <c r="AB30" s="44"/>
      <c r="AC30" s="44"/>
      <c r="AD30" s="44"/>
      <c r="AE30" s="44"/>
    </row>
    <row r="31" spans="1:31" s="2" customFormat="1" ht="25.5" customHeight="1">
      <c r="A31" s="19" t="s">
        <v>43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44"/>
      <c r="AA31" s="44"/>
      <c r="AB31" s="44"/>
      <c r="AC31" s="44"/>
      <c r="AD31" s="44"/>
      <c r="AE31" s="44"/>
    </row>
    <row r="32" spans="1:31" s="2" customFormat="1" ht="25.5" customHeight="1">
      <c r="A32" s="17" t="s">
        <v>82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44"/>
      <c r="AA32" s="44"/>
      <c r="AB32" s="44"/>
      <c r="AC32" s="44"/>
      <c r="AD32" s="44"/>
      <c r="AE32" s="44"/>
    </row>
    <row r="33" spans="1:31" s="2" customFormat="1" ht="25.5" customHeight="1">
      <c r="A33" s="19" t="s">
        <v>83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44"/>
      <c r="AA33" s="44"/>
      <c r="AB33" s="44"/>
      <c r="AC33" s="44"/>
      <c r="AD33" s="44"/>
      <c r="AE33" s="44"/>
    </row>
    <row r="34" spans="1:31" s="2" customFormat="1" ht="25.5" customHeight="1">
      <c r="A34" s="19" t="s">
        <v>84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44"/>
      <c r="AA34" s="44"/>
      <c r="AB34" s="44"/>
      <c r="AC34" s="44"/>
      <c r="AD34" s="44"/>
      <c r="AE34" s="44"/>
    </row>
    <row r="35" spans="1:31" s="2" customFormat="1" ht="25.5" customHeight="1">
      <c r="A35" s="19" t="s">
        <v>43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44"/>
      <c r="AA35" s="44"/>
      <c r="AB35" s="44"/>
      <c r="AC35" s="44"/>
      <c r="AD35" s="44"/>
      <c r="AE35" s="44"/>
    </row>
    <row r="36" spans="1:31" s="2" customFormat="1" ht="25.5" customHeight="1">
      <c r="A36" s="17" t="s">
        <v>85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44"/>
      <c r="AA36" s="44"/>
      <c r="AB36" s="44"/>
      <c r="AC36" s="44"/>
      <c r="AD36" s="44"/>
      <c r="AE36" s="44"/>
    </row>
    <row r="37" spans="1:31" s="2" customFormat="1" ht="34.5" customHeight="1">
      <c r="A37" s="19" t="s">
        <v>86</v>
      </c>
      <c r="B37" s="20"/>
      <c r="C37" s="19"/>
      <c r="D37" s="24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47"/>
      <c r="AE37" s="47"/>
    </row>
    <row r="38" spans="1:31" s="2" customFormat="1" ht="25.5" customHeight="1">
      <c r="A38" s="19" t="s">
        <v>87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44"/>
      <c r="AA38" s="44"/>
      <c r="AB38" s="44"/>
      <c r="AC38" s="44"/>
      <c r="AD38" s="44"/>
      <c r="AE38" s="44"/>
    </row>
    <row r="39" spans="1:31" s="2" customFormat="1" ht="25.5" customHeight="1">
      <c r="A39" s="19" t="s">
        <v>88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</row>
    <row r="40" spans="1:31" s="2" customFormat="1" ht="25.5" customHeight="1">
      <c r="A40" s="19" t="s">
        <v>89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</row>
    <row r="41" spans="1:31" s="2" customFormat="1" ht="25.5" customHeight="1">
      <c r="A41" s="17" t="s">
        <v>90</v>
      </c>
      <c r="B41" s="34" t="s">
        <v>24</v>
      </c>
      <c r="C41" s="35" t="s">
        <v>91</v>
      </c>
      <c r="D41" s="35">
        <v>15</v>
      </c>
      <c r="E41" s="34"/>
      <c r="F41" s="34"/>
      <c r="G41" s="34"/>
      <c r="H41" s="34">
        <v>168</v>
      </c>
      <c r="I41" s="34">
        <v>156</v>
      </c>
      <c r="J41" s="34"/>
      <c r="K41" s="34"/>
      <c r="L41" s="34"/>
      <c r="M41" s="34"/>
      <c r="N41" s="34">
        <v>156</v>
      </c>
      <c r="O41" s="34">
        <v>156</v>
      </c>
      <c r="P41" s="34"/>
      <c r="Q41" s="34"/>
      <c r="R41" s="34"/>
      <c r="S41" s="34"/>
      <c r="T41" s="34"/>
      <c r="U41" s="34"/>
      <c r="V41" s="34">
        <v>12</v>
      </c>
      <c r="W41" s="34"/>
      <c r="X41" s="34"/>
      <c r="Y41" s="34"/>
      <c r="Z41" s="34"/>
      <c r="AA41" s="34">
        <v>12</v>
      </c>
      <c r="AB41" s="34">
        <v>3</v>
      </c>
      <c r="AC41" s="34">
        <v>727</v>
      </c>
      <c r="AD41" s="44"/>
      <c r="AE41" s="44"/>
    </row>
    <row r="42" spans="1:31" s="2" customFormat="1" ht="25.5" customHeight="1">
      <c r="A42" s="17" t="s">
        <v>92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44"/>
      <c r="AA42" s="44"/>
      <c r="AB42" s="19"/>
      <c r="AC42" s="19"/>
      <c r="AD42" s="44"/>
      <c r="AE42" s="44"/>
    </row>
    <row r="43" spans="1:31" s="2" customFormat="1" ht="25.5" customHeight="1">
      <c r="A43" s="19" t="s">
        <v>93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44"/>
      <c r="AA43" s="44"/>
      <c r="AB43" s="44"/>
      <c r="AC43" s="44"/>
      <c r="AD43" s="44"/>
      <c r="AE43" s="44"/>
    </row>
    <row r="44" spans="1:31" s="2" customFormat="1" ht="25.5" customHeight="1">
      <c r="A44" s="19" t="s">
        <v>94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44"/>
      <c r="AA44" s="44"/>
      <c r="AB44" s="44"/>
      <c r="AC44" s="44"/>
      <c r="AD44" s="44"/>
      <c r="AE44" s="44"/>
    </row>
    <row r="45" spans="1:31" s="2" customFormat="1" ht="25.5" customHeight="1">
      <c r="A45" s="19" t="s">
        <v>95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44"/>
      <c r="AA45" s="44"/>
      <c r="AB45" s="44"/>
      <c r="AC45" s="44"/>
      <c r="AD45" s="44"/>
      <c r="AE45" s="44"/>
    </row>
    <row r="46" spans="1:31" s="2" customFormat="1" ht="25.5" customHeight="1">
      <c r="A46" s="19" t="s">
        <v>43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44"/>
      <c r="AA46" s="44"/>
      <c r="AB46" s="44"/>
      <c r="AC46" s="44"/>
      <c r="AD46" s="44"/>
      <c r="AE46" s="44"/>
    </row>
    <row r="47" spans="1:31" s="2" customFormat="1" ht="25.5" customHeight="1">
      <c r="A47" s="19" t="s">
        <v>96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44"/>
      <c r="AA47" s="44"/>
      <c r="AB47" s="44"/>
      <c r="AC47" s="44"/>
      <c r="AD47" s="44"/>
      <c r="AE47" s="44"/>
    </row>
    <row r="48" spans="1:31" s="2" customFormat="1" ht="25.5" customHeight="1">
      <c r="A48" s="19" t="s">
        <v>97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44"/>
      <c r="AA48" s="44"/>
      <c r="AB48" s="44"/>
      <c r="AC48" s="44"/>
      <c r="AD48" s="44"/>
      <c r="AE48" s="44"/>
    </row>
    <row r="49" spans="1:31" s="2" customFormat="1" ht="25.5" customHeight="1">
      <c r="A49" s="19" t="s">
        <v>98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44"/>
      <c r="AA49" s="44"/>
      <c r="AB49" s="44"/>
      <c r="AC49" s="44"/>
      <c r="AD49" s="44"/>
      <c r="AE49" s="44"/>
    </row>
    <row r="50" spans="1:31" s="2" customFormat="1" ht="25.5" customHeight="1">
      <c r="A50" s="19" t="s">
        <v>43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44"/>
      <c r="AA50" s="44"/>
      <c r="AB50" s="44"/>
      <c r="AC50" s="44"/>
      <c r="AD50" s="44"/>
      <c r="AE50" s="44"/>
    </row>
    <row r="51" spans="1:31" s="2" customFormat="1" ht="25.5" customHeight="1">
      <c r="A51" s="19" t="s">
        <v>99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44"/>
      <c r="AA51" s="44"/>
      <c r="AB51" s="44"/>
      <c r="AC51" s="44"/>
      <c r="AD51" s="44"/>
      <c r="AE51" s="44"/>
    </row>
    <row r="52" spans="1:31" s="2" customFormat="1" ht="25.5" customHeight="1">
      <c r="A52" s="19" t="s">
        <v>100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44"/>
      <c r="AA52" s="44"/>
      <c r="AB52" s="44"/>
      <c r="AC52" s="44"/>
      <c r="AD52" s="44"/>
      <c r="AE52" s="44"/>
    </row>
    <row r="53" spans="1:31" s="2" customFormat="1" ht="25.5" customHeight="1">
      <c r="A53" s="19" t="s">
        <v>101</v>
      </c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44"/>
      <c r="AA53" s="44"/>
      <c r="AB53" s="44"/>
      <c r="AC53" s="44"/>
      <c r="AD53" s="44"/>
      <c r="AE53" s="44"/>
    </row>
    <row r="54" spans="1:31" s="2" customFormat="1" ht="25.5" customHeight="1">
      <c r="A54" s="19" t="s">
        <v>43</v>
      </c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44"/>
      <c r="AA54" s="44"/>
      <c r="AB54" s="44"/>
      <c r="AC54" s="44"/>
      <c r="AD54" s="44"/>
      <c r="AE54" s="44"/>
    </row>
    <row r="55" spans="1:31" s="2" customFormat="1" ht="25.5" customHeight="1">
      <c r="A55" s="19" t="s">
        <v>102</v>
      </c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44"/>
      <c r="AA55" s="44"/>
      <c r="AB55" s="44"/>
      <c r="AC55" s="44"/>
      <c r="AD55" s="44"/>
      <c r="AE55" s="44"/>
    </row>
    <row r="56" spans="1:31" s="2" customFormat="1" ht="25.5" customHeight="1">
      <c r="A56" s="19" t="s">
        <v>103</v>
      </c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44"/>
      <c r="AA56" s="44"/>
      <c r="AB56" s="44"/>
      <c r="AC56" s="44"/>
      <c r="AD56" s="44"/>
      <c r="AE56" s="44"/>
    </row>
    <row r="57" spans="1:31" s="2" customFormat="1" ht="25.5" customHeight="1">
      <c r="A57" s="19" t="s">
        <v>104</v>
      </c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44"/>
      <c r="AA57" s="44"/>
      <c r="AB57" s="44"/>
      <c r="AC57" s="44"/>
      <c r="AD57" s="44"/>
      <c r="AE57" s="44"/>
    </row>
    <row r="58" spans="1:31" s="2" customFormat="1" ht="25.5" customHeight="1">
      <c r="A58" s="19" t="s">
        <v>43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44"/>
      <c r="AA58" s="44"/>
      <c r="AB58" s="44"/>
      <c r="AC58" s="44"/>
      <c r="AD58" s="44"/>
      <c r="AE58" s="44"/>
    </row>
    <row r="59" spans="1:31" s="2" customFormat="1" ht="25.5" customHeight="1">
      <c r="A59" s="19" t="s">
        <v>105</v>
      </c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44"/>
      <c r="AA59" s="44"/>
      <c r="AB59" s="44"/>
      <c r="AC59" s="44"/>
      <c r="AD59" s="44"/>
      <c r="AE59" s="44"/>
    </row>
    <row r="60" spans="1:31" s="2" customFormat="1" ht="25.5" customHeight="1">
      <c r="A60" s="19" t="s">
        <v>106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44"/>
      <c r="AA60" s="44"/>
      <c r="AB60" s="44"/>
      <c r="AC60" s="44"/>
      <c r="AD60" s="44"/>
      <c r="AE60" s="44"/>
    </row>
    <row r="61" spans="1:31" s="2" customFormat="1" ht="25.5" customHeight="1">
      <c r="A61" s="19" t="s">
        <v>107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44"/>
      <c r="AA61" s="44"/>
      <c r="AB61" s="44"/>
      <c r="AC61" s="44"/>
      <c r="AD61" s="44"/>
      <c r="AE61" s="44"/>
    </row>
    <row r="62" spans="1:31" s="2" customFormat="1" ht="25.5" customHeight="1">
      <c r="A62" s="19" t="s">
        <v>43</v>
      </c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44"/>
      <c r="AA62" s="44"/>
      <c r="AB62" s="44"/>
      <c r="AC62" s="44"/>
      <c r="AD62" s="44"/>
      <c r="AE62" s="44"/>
    </row>
    <row r="63" spans="1:31" s="2" customFormat="1" ht="25.5" customHeight="1">
      <c r="A63" s="19" t="s">
        <v>108</v>
      </c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44"/>
      <c r="AA63" s="44"/>
      <c r="AB63" s="44"/>
      <c r="AC63" s="44"/>
      <c r="AD63" s="44"/>
      <c r="AE63" s="44"/>
    </row>
    <row r="64" spans="1:31" s="2" customFormat="1" ht="25.5" customHeight="1">
      <c r="A64" s="19" t="s">
        <v>109</v>
      </c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44"/>
      <c r="AA64" s="44"/>
      <c r="AB64" s="44"/>
      <c r="AC64" s="44"/>
      <c r="AD64" s="44"/>
      <c r="AE64" s="44"/>
    </row>
    <row r="65" spans="1:31" s="2" customFormat="1" ht="25.5" customHeight="1">
      <c r="A65" s="19" t="s">
        <v>110</v>
      </c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44"/>
      <c r="AA65" s="44"/>
      <c r="AB65" s="44"/>
      <c r="AC65" s="44"/>
      <c r="AD65" s="44"/>
      <c r="AE65" s="44"/>
    </row>
    <row r="66" spans="1:31" s="2" customFormat="1" ht="25.5" customHeight="1">
      <c r="A66" s="19" t="s">
        <v>43</v>
      </c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44"/>
      <c r="AA66" s="44"/>
      <c r="AB66" s="44"/>
      <c r="AC66" s="44"/>
      <c r="AD66" s="44"/>
      <c r="AE66" s="44"/>
    </row>
    <row r="67" spans="1:31" s="2" customFormat="1" ht="69.75" customHeight="1">
      <c r="A67" s="17" t="s">
        <v>111</v>
      </c>
      <c r="B67" s="34" t="s">
        <v>63</v>
      </c>
      <c r="C67" s="34"/>
      <c r="D67" s="34" t="s">
        <v>112</v>
      </c>
      <c r="E67" s="17"/>
      <c r="F67" s="17">
        <v>2017</v>
      </c>
      <c r="G67" s="17" t="s">
        <v>50</v>
      </c>
      <c r="H67" s="17">
        <v>98</v>
      </c>
      <c r="I67" s="17">
        <v>86</v>
      </c>
      <c r="J67" s="17"/>
      <c r="K67" s="17"/>
      <c r="L67" s="17"/>
      <c r="M67" s="17"/>
      <c r="N67" s="17">
        <v>86</v>
      </c>
      <c r="O67" s="17">
        <v>86</v>
      </c>
      <c r="P67" s="17"/>
      <c r="Q67" s="17"/>
      <c r="R67" s="17"/>
      <c r="S67" s="17"/>
      <c r="T67" s="17"/>
      <c r="U67" s="17"/>
      <c r="V67" s="17">
        <v>12</v>
      </c>
      <c r="W67" s="17"/>
      <c r="X67" s="17"/>
      <c r="Y67" s="17"/>
      <c r="Z67" s="43"/>
      <c r="AA67" s="17">
        <v>12</v>
      </c>
      <c r="AB67" s="44"/>
      <c r="AC67" s="44"/>
      <c r="AD67" s="44"/>
      <c r="AE67" s="44"/>
    </row>
    <row r="68" spans="1:31" s="2" customFormat="1" ht="25.5" customHeight="1">
      <c r="A68" s="19" t="s">
        <v>113</v>
      </c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44"/>
      <c r="AA68" s="44"/>
      <c r="AB68" s="44"/>
      <c r="AC68" s="44"/>
      <c r="AD68" s="44"/>
      <c r="AE68" s="44"/>
    </row>
    <row r="69" spans="1:31" s="2" customFormat="1" ht="25.5" customHeight="1">
      <c r="A69" s="19" t="s">
        <v>114</v>
      </c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44"/>
      <c r="AA69" s="44"/>
      <c r="AB69" s="44"/>
      <c r="AC69" s="44"/>
      <c r="AD69" s="44"/>
      <c r="AE69" s="44"/>
    </row>
    <row r="70" spans="1:31" s="2" customFormat="1" ht="25.5" customHeight="1">
      <c r="A70" s="19" t="s">
        <v>115</v>
      </c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44"/>
      <c r="AA70" s="44"/>
      <c r="AB70" s="44"/>
      <c r="AC70" s="44"/>
      <c r="AD70" s="44"/>
      <c r="AE70" s="44"/>
    </row>
    <row r="71" spans="1:31" s="2" customFormat="1" ht="25.5" customHeight="1">
      <c r="A71" s="19" t="s">
        <v>43</v>
      </c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44"/>
      <c r="AA71" s="44"/>
      <c r="AB71" s="44"/>
      <c r="AC71" s="44"/>
      <c r="AD71" s="44"/>
      <c r="AE71" s="44"/>
    </row>
    <row r="72" spans="1:31" s="2" customFormat="1" ht="25.5" customHeight="1">
      <c r="A72" s="19" t="s">
        <v>116</v>
      </c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44"/>
      <c r="AA72" s="44"/>
      <c r="AB72" s="44"/>
      <c r="AC72" s="44"/>
      <c r="AD72" s="44"/>
      <c r="AE72" s="44"/>
    </row>
    <row r="73" spans="1:31" s="2" customFormat="1" ht="25.5" customHeight="1">
      <c r="A73" s="19" t="s">
        <v>117</v>
      </c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44"/>
      <c r="AA73" s="44"/>
      <c r="AB73" s="44"/>
      <c r="AC73" s="44"/>
      <c r="AD73" s="44"/>
      <c r="AE73" s="44"/>
    </row>
    <row r="74" spans="1:31" s="2" customFormat="1" ht="25.5" customHeight="1">
      <c r="A74" s="19" t="s">
        <v>118</v>
      </c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44"/>
      <c r="AA74" s="44"/>
      <c r="AB74" s="44"/>
      <c r="AC74" s="44"/>
      <c r="AD74" s="44"/>
      <c r="AE74" s="44"/>
    </row>
    <row r="75" spans="1:31" s="2" customFormat="1" ht="25.5" customHeight="1">
      <c r="A75" s="19" t="s">
        <v>43</v>
      </c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44"/>
      <c r="AA75" s="44"/>
      <c r="AB75" s="44"/>
      <c r="AC75" s="44"/>
      <c r="AD75" s="44"/>
      <c r="AE75" s="44"/>
    </row>
    <row r="76" spans="1:31" s="2" customFormat="1" ht="25.5" customHeight="1">
      <c r="A76" s="19" t="s">
        <v>119</v>
      </c>
      <c r="B76" s="34" t="s">
        <v>20</v>
      </c>
      <c r="C76" s="34" t="s">
        <v>91</v>
      </c>
      <c r="D76" s="34">
        <v>14</v>
      </c>
      <c r="E76" s="34">
        <v>13</v>
      </c>
      <c r="F76" s="34"/>
      <c r="G76" s="34"/>
      <c r="H76" s="34">
        <v>98</v>
      </c>
      <c r="I76" s="34">
        <v>86</v>
      </c>
      <c r="J76" s="34"/>
      <c r="K76" s="34"/>
      <c r="L76" s="34"/>
      <c r="M76" s="34"/>
      <c r="N76" s="34">
        <v>86</v>
      </c>
      <c r="O76" s="34">
        <v>86</v>
      </c>
      <c r="P76" s="34"/>
      <c r="Q76" s="34"/>
      <c r="R76" s="34"/>
      <c r="S76" s="34"/>
      <c r="T76" s="34"/>
      <c r="U76" s="34"/>
      <c r="V76" s="34">
        <v>12</v>
      </c>
      <c r="W76" s="34"/>
      <c r="X76" s="34"/>
      <c r="Y76" s="34"/>
      <c r="Z76" s="34"/>
      <c r="AA76" s="34">
        <v>12</v>
      </c>
      <c r="AB76" s="34">
        <v>2</v>
      </c>
      <c r="AC76" s="34">
        <v>504</v>
      </c>
      <c r="AD76" s="44"/>
      <c r="AE76" s="44"/>
    </row>
    <row r="77" spans="1:31" s="2" customFormat="1" ht="25.5" customHeight="1">
      <c r="A77" s="19" t="s">
        <v>120</v>
      </c>
      <c r="B77" s="20" t="s">
        <v>121</v>
      </c>
      <c r="C77" s="20" t="s">
        <v>122</v>
      </c>
      <c r="D77" s="20" t="s">
        <v>123</v>
      </c>
      <c r="E77" s="20">
        <v>7</v>
      </c>
      <c r="F77" s="50">
        <v>2017</v>
      </c>
      <c r="G77" s="20" t="s">
        <v>50</v>
      </c>
      <c r="H77" s="20">
        <v>14</v>
      </c>
      <c r="I77" s="20">
        <v>14</v>
      </c>
      <c r="J77" s="20"/>
      <c r="K77" s="20"/>
      <c r="L77" s="20"/>
      <c r="M77" s="20"/>
      <c r="N77" s="20">
        <v>14</v>
      </c>
      <c r="O77" s="20">
        <v>14</v>
      </c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>
        <v>1</v>
      </c>
      <c r="AC77" s="20">
        <v>252</v>
      </c>
      <c r="AD77" s="20" t="s">
        <v>124</v>
      </c>
      <c r="AE77" s="20" t="s">
        <v>63</v>
      </c>
    </row>
    <row r="78" spans="1:31" s="2" customFormat="1" ht="33.75" customHeight="1">
      <c r="A78" s="19" t="s">
        <v>125</v>
      </c>
      <c r="B78" s="20" t="s">
        <v>121</v>
      </c>
      <c r="C78" s="20" t="s">
        <v>126</v>
      </c>
      <c r="D78" s="20" t="s">
        <v>127</v>
      </c>
      <c r="E78" s="20">
        <v>6</v>
      </c>
      <c r="F78" s="50" t="s">
        <v>128</v>
      </c>
      <c r="G78" s="20" t="s">
        <v>129</v>
      </c>
      <c r="H78" s="20">
        <v>84</v>
      </c>
      <c r="I78" s="20">
        <v>72</v>
      </c>
      <c r="J78" s="20"/>
      <c r="K78" s="20"/>
      <c r="L78" s="20"/>
      <c r="M78" s="20"/>
      <c r="N78" s="20">
        <v>72</v>
      </c>
      <c r="O78" s="20">
        <v>72</v>
      </c>
      <c r="P78" s="20"/>
      <c r="Q78" s="20"/>
      <c r="R78" s="20"/>
      <c r="S78" s="20"/>
      <c r="T78" s="20"/>
      <c r="U78" s="20"/>
      <c r="V78" s="20">
        <v>12</v>
      </c>
      <c r="W78" s="20"/>
      <c r="X78" s="20"/>
      <c r="Y78" s="20"/>
      <c r="Z78" s="20"/>
      <c r="AA78" s="20">
        <v>12</v>
      </c>
      <c r="AB78" s="20">
        <v>1</v>
      </c>
      <c r="AC78" s="20">
        <v>252</v>
      </c>
      <c r="AD78" s="20" t="s">
        <v>124</v>
      </c>
      <c r="AE78" s="20" t="s">
        <v>63</v>
      </c>
    </row>
    <row r="79" spans="1:31" s="2" customFormat="1" ht="25.5" customHeight="1">
      <c r="A79" s="17" t="s">
        <v>130</v>
      </c>
      <c r="B79" s="17" t="s">
        <v>20</v>
      </c>
      <c r="C79" s="34" t="s">
        <v>126</v>
      </c>
      <c r="D79" s="17">
        <v>1</v>
      </c>
      <c r="E79" s="17">
        <v>70</v>
      </c>
      <c r="F79" s="17"/>
      <c r="G79" s="17"/>
      <c r="H79" s="17">
        <v>70</v>
      </c>
      <c r="I79" s="17">
        <v>70</v>
      </c>
      <c r="J79" s="17"/>
      <c r="K79" s="17"/>
      <c r="L79" s="17"/>
      <c r="M79" s="17"/>
      <c r="N79" s="17">
        <v>70</v>
      </c>
      <c r="O79" s="17">
        <v>70</v>
      </c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43"/>
      <c r="AA79" s="43"/>
      <c r="AB79" s="43">
        <v>1</v>
      </c>
      <c r="AC79" s="43">
        <v>223</v>
      </c>
      <c r="AD79" s="44"/>
      <c r="AE79" s="44"/>
    </row>
    <row r="80" spans="1:31" s="2" customFormat="1" ht="57" customHeight="1">
      <c r="A80" s="19" t="s">
        <v>131</v>
      </c>
      <c r="B80" s="20" t="s">
        <v>132</v>
      </c>
      <c r="C80" s="19" t="s">
        <v>126</v>
      </c>
      <c r="D80" s="20" t="s">
        <v>133</v>
      </c>
      <c r="E80" s="19">
        <v>70</v>
      </c>
      <c r="F80" s="19">
        <v>2017</v>
      </c>
      <c r="G80" s="19" t="s">
        <v>129</v>
      </c>
      <c r="H80" s="19">
        <v>70</v>
      </c>
      <c r="I80" s="19">
        <v>70</v>
      </c>
      <c r="J80" s="19"/>
      <c r="K80" s="19"/>
      <c r="L80" s="19"/>
      <c r="M80" s="19"/>
      <c r="N80" s="19">
        <v>70</v>
      </c>
      <c r="O80" s="19">
        <v>70</v>
      </c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44"/>
      <c r="AA80" s="44"/>
      <c r="AB80" s="44">
        <v>1</v>
      </c>
      <c r="AC80" s="44">
        <v>223</v>
      </c>
      <c r="AD80" s="47" t="s">
        <v>134</v>
      </c>
      <c r="AE80" s="47" t="s">
        <v>135</v>
      </c>
    </row>
    <row r="81" spans="1:31" s="2" customFormat="1" ht="33" customHeight="1">
      <c r="A81" s="19" t="s">
        <v>136</v>
      </c>
      <c r="B81" s="32"/>
      <c r="C81" s="32"/>
      <c r="D81" s="32"/>
      <c r="E81" s="19"/>
      <c r="F81" s="19"/>
      <c r="G81" s="32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44"/>
      <c r="AA81" s="44"/>
      <c r="AB81" s="44"/>
      <c r="AC81" s="44"/>
      <c r="AD81" s="44"/>
      <c r="AE81" s="44"/>
    </row>
    <row r="82" spans="1:31" s="2" customFormat="1" ht="28.5" customHeight="1">
      <c r="A82" s="19" t="s">
        <v>137</v>
      </c>
      <c r="B82" s="32"/>
      <c r="C82" s="32"/>
      <c r="D82" s="32"/>
      <c r="E82" s="19"/>
      <c r="F82" s="32"/>
      <c r="G82" s="32"/>
      <c r="H82" s="32"/>
      <c r="I82" s="32"/>
      <c r="J82" s="19"/>
      <c r="K82" s="19"/>
      <c r="L82" s="19"/>
      <c r="M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44"/>
      <c r="AA82" s="44"/>
      <c r="AB82" s="44"/>
      <c r="AC82" s="44"/>
      <c r="AD82" s="44"/>
      <c r="AE82" s="44"/>
    </row>
    <row r="83" spans="1:31" s="2" customFormat="1" ht="42" customHeight="1">
      <c r="A83" s="19" t="s">
        <v>138</v>
      </c>
      <c r="B83" s="51"/>
      <c r="C83" s="14"/>
      <c r="D83" s="52"/>
      <c r="E83" s="14"/>
      <c r="F83" s="14"/>
      <c r="G83" s="14"/>
      <c r="H83" s="14"/>
      <c r="I83" s="14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44"/>
      <c r="AA83" s="44"/>
      <c r="AB83" s="44"/>
      <c r="AC83" s="44"/>
      <c r="AD83" s="44"/>
      <c r="AE83" s="44"/>
    </row>
    <row r="84" spans="1:31" s="2" customFormat="1" ht="25.5" customHeight="1">
      <c r="A84" s="17" t="s">
        <v>139</v>
      </c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44"/>
      <c r="AA84" s="44"/>
      <c r="AB84" s="44"/>
      <c r="AC84" s="44"/>
      <c r="AD84" s="44"/>
      <c r="AE84" s="44"/>
    </row>
    <row r="85" spans="1:31" s="2" customFormat="1" ht="25.5" customHeight="1">
      <c r="A85" s="19" t="s">
        <v>140</v>
      </c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44"/>
      <c r="AA85" s="44"/>
      <c r="AB85" s="44"/>
      <c r="AC85" s="44"/>
      <c r="AD85" s="44"/>
      <c r="AE85" s="44"/>
    </row>
    <row r="86" spans="1:31" s="2" customFormat="1" ht="25.5" customHeight="1">
      <c r="A86" s="19" t="s">
        <v>141</v>
      </c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44"/>
      <c r="AA86" s="44"/>
      <c r="AB86" s="44"/>
      <c r="AC86" s="44"/>
      <c r="AD86" s="44"/>
      <c r="AE86" s="44"/>
    </row>
    <row r="87" spans="1:31" s="2" customFormat="1" ht="25.5" customHeight="1">
      <c r="A87" s="19" t="s">
        <v>142</v>
      </c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44"/>
      <c r="AA87" s="44"/>
      <c r="AB87" s="44"/>
      <c r="AC87" s="44"/>
      <c r="AD87" s="44"/>
      <c r="AE87" s="44"/>
    </row>
    <row r="88" spans="1:31" s="2" customFormat="1" ht="25.5" customHeight="1">
      <c r="A88" s="19" t="s">
        <v>43</v>
      </c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44"/>
      <c r="AA88" s="44"/>
      <c r="AB88" s="44"/>
      <c r="AC88" s="44"/>
      <c r="AD88" s="44"/>
      <c r="AE88" s="44"/>
    </row>
    <row r="89" spans="1:31" s="2" customFormat="1" ht="25.5" customHeight="1">
      <c r="A89" s="19" t="s">
        <v>143</v>
      </c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44"/>
      <c r="AA89" s="44"/>
      <c r="AB89" s="44"/>
      <c r="AC89" s="44"/>
      <c r="AD89" s="44"/>
      <c r="AE89" s="44"/>
    </row>
    <row r="90" spans="1:31" s="2" customFormat="1" ht="25.5" customHeight="1">
      <c r="A90" s="19" t="s">
        <v>144</v>
      </c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44"/>
      <c r="AA90" s="44"/>
      <c r="AB90" s="44"/>
      <c r="AC90" s="44"/>
      <c r="AD90" s="44"/>
      <c r="AE90" s="44"/>
    </row>
    <row r="91" spans="1:31" s="2" customFormat="1" ht="25.5" customHeight="1">
      <c r="A91" s="19" t="s">
        <v>145</v>
      </c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44"/>
      <c r="AA91" s="44"/>
      <c r="AB91" s="44"/>
      <c r="AC91" s="44"/>
      <c r="AD91" s="44"/>
      <c r="AE91" s="44"/>
    </row>
    <row r="92" spans="1:31" s="2" customFormat="1" ht="25.5" customHeight="1">
      <c r="A92" s="19" t="s">
        <v>43</v>
      </c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44"/>
      <c r="AA92" s="44"/>
      <c r="AB92" s="44"/>
      <c r="AC92" s="44"/>
      <c r="AD92" s="44"/>
      <c r="AE92" s="44"/>
    </row>
    <row r="93" spans="1:31" s="2" customFormat="1" ht="25.5" customHeight="1">
      <c r="A93" s="17" t="s">
        <v>85</v>
      </c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44"/>
      <c r="AA93" s="44"/>
      <c r="AB93" s="44"/>
      <c r="AC93" s="44"/>
      <c r="AD93" s="44"/>
      <c r="AE93" s="44"/>
    </row>
    <row r="94" spans="1:31" s="2" customFormat="1" ht="25.5" customHeight="1">
      <c r="A94" s="19" t="s">
        <v>146</v>
      </c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44"/>
      <c r="AA94" s="44"/>
      <c r="AB94" s="44"/>
      <c r="AC94" s="44"/>
      <c r="AD94" s="44"/>
      <c r="AE94" s="44"/>
    </row>
    <row r="95" spans="1:31" s="2" customFormat="1" ht="25.5" customHeight="1">
      <c r="A95" s="19" t="s">
        <v>147</v>
      </c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44"/>
      <c r="AA95" s="44"/>
      <c r="AB95" s="44"/>
      <c r="AC95" s="44"/>
      <c r="AD95" s="44"/>
      <c r="AE95" s="44"/>
    </row>
    <row r="96" spans="1:31" s="2" customFormat="1" ht="25.5" customHeight="1">
      <c r="A96" s="19" t="s">
        <v>43</v>
      </c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44"/>
      <c r="AA96" s="44"/>
      <c r="AB96" s="44"/>
      <c r="AC96" s="44"/>
      <c r="AD96" s="44"/>
      <c r="AE96" s="44"/>
    </row>
    <row r="97" spans="1:31" s="2" customFormat="1" ht="25.5" customHeight="1">
      <c r="A97" s="17" t="s">
        <v>148</v>
      </c>
      <c r="B97" s="34" t="s">
        <v>54</v>
      </c>
      <c r="C97" s="17" t="s">
        <v>50</v>
      </c>
      <c r="D97" s="17" t="s">
        <v>149</v>
      </c>
      <c r="E97" s="17">
        <v>0.37</v>
      </c>
      <c r="F97" s="17">
        <v>2017</v>
      </c>
      <c r="G97" s="17" t="s">
        <v>150</v>
      </c>
      <c r="H97" s="17">
        <v>5.6</v>
      </c>
      <c r="I97" s="17">
        <v>5.6</v>
      </c>
      <c r="J97" s="17"/>
      <c r="K97" s="17"/>
      <c r="L97" s="17"/>
      <c r="M97" s="17"/>
      <c r="N97" s="17">
        <v>5.6</v>
      </c>
      <c r="O97" s="17">
        <v>5.6</v>
      </c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43"/>
      <c r="AA97" s="43"/>
      <c r="AB97" s="43"/>
      <c r="AC97" s="43"/>
      <c r="AD97" s="34" t="s">
        <v>51</v>
      </c>
      <c r="AE97" s="34" t="s">
        <v>151</v>
      </c>
    </row>
    <row r="98" spans="1:31" s="2" customFormat="1" ht="25.5" customHeight="1">
      <c r="A98" s="17" t="s">
        <v>152</v>
      </c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44"/>
      <c r="AA98" s="44"/>
      <c r="AB98" s="44"/>
      <c r="AC98" s="44"/>
      <c r="AD98" s="44"/>
      <c r="AE98" s="44"/>
    </row>
    <row r="99" spans="1:31" s="2" customFormat="1" ht="25.5" customHeight="1">
      <c r="A99" s="19" t="s">
        <v>153</v>
      </c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44"/>
      <c r="AA99" s="44"/>
      <c r="AB99" s="44"/>
      <c r="AC99" s="44"/>
      <c r="AD99" s="44"/>
      <c r="AE99" s="44"/>
    </row>
    <row r="100" spans="1:31" s="2" customFormat="1" ht="25.5" customHeight="1">
      <c r="A100" s="19" t="s">
        <v>154</v>
      </c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44"/>
      <c r="AA100" s="44"/>
      <c r="AB100" s="44"/>
      <c r="AC100" s="44"/>
      <c r="AD100" s="44"/>
      <c r="AE100" s="44"/>
    </row>
    <row r="101" spans="1:31" s="2" customFormat="1" ht="25.5" customHeight="1">
      <c r="A101" s="19" t="s">
        <v>43</v>
      </c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44"/>
      <c r="AA101" s="44"/>
      <c r="AB101" s="44"/>
      <c r="AC101" s="44"/>
      <c r="AD101" s="44"/>
      <c r="AE101" s="44"/>
    </row>
    <row r="102" spans="1:31" s="2" customFormat="1" ht="25.5" customHeight="1">
      <c r="A102" s="17" t="s">
        <v>155</v>
      </c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44"/>
      <c r="AA102" s="44"/>
      <c r="AB102" s="44"/>
      <c r="AC102" s="44"/>
      <c r="AD102" s="44"/>
      <c r="AE102" s="44"/>
    </row>
    <row r="103" spans="1:31" s="2" customFormat="1" ht="25.5" customHeight="1">
      <c r="A103" s="19" t="s">
        <v>156</v>
      </c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44"/>
      <c r="AA103" s="44"/>
      <c r="AB103" s="44"/>
      <c r="AC103" s="44"/>
      <c r="AD103" s="44"/>
      <c r="AE103" s="44"/>
    </row>
    <row r="104" spans="1:31" s="2" customFormat="1" ht="25.5" customHeight="1">
      <c r="A104" s="19" t="s">
        <v>157</v>
      </c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44"/>
      <c r="AA104" s="44"/>
      <c r="AB104" s="44"/>
      <c r="AC104" s="44"/>
      <c r="AD104" s="44"/>
      <c r="AE104" s="44"/>
    </row>
    <row r="105" spans="1:31" s="2" customFormat="1" ht="25.5" customHeight="1">
      <c r="A105" s="19" t="s">
        <v>43</v>
      </c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44"/>
      <c r="AA105" s="44"/>
      <c r="AB105" s="44"/>
      <c r="AC105" s="44"/>
      <c r="AD105" s="44"/>
      <c r="AE105" s="44"/>
    </row>
    <row r="106" spans="1:31" s="2" customFormat="1" ht="25.5" customHeight="1">
      <c r="A106" s="17" t="s">
        <v>158</v>
      </c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44"/>
      <c r="AA106" s="44"/>
      <c r="AB106" s="44"/>
      <c r="AC106" s="44"/>
      <c r="AD106" s="44"/>
      <c r="AE106" s="44"/>
    </row>
    <row r="107" spans="1:31" s="2" customFormat="1" ht="25.5" customHeight="1">
      <c r="A107" s="19" t="s">
        <v>159</v>
      </c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44"/>
      <c r="AA107" s="44"/>
      <c r="AB107" s="44"/>
      <c r="AC107" s="44"/>
      <c r="AD107" s="44"/>
      <c r="AE107" s="44"/>
    </row>
    <row r="108" spans="1:31" s="2" customFormat="1" ht="25.5" customHeight="1">
      <c r="A108" s="19" t="s">
        <v>160</v>
      </c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44"/>
      <c r="AA108" s="44"/>
      <c r="AB108" s="44"/>
      <c r="AC108" s="44"/>
      <c r="AD108" s="44"/>
      <c r="AE108" s="44"/>
    </row>
    <row r="109" spans="1:31" s="2" customFormat="1" ht="25.5" customHeight="1">
      <c r="A109" s="19" t="s">
        <v>43</v>
      </c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44"/>
      <c r="AA109" s="44"/>
      <c r="AB109" s="44"/>
      <c r="AC109" s="44"/>
      <c r="AD109" s="44"/>
      <c r="AE109" s="44"/>
    </row>
    <row r="110" spans="1:31" s="2" customFormat="1" ht="25.5" customHeight="1">
      <c r="A110" s="53" t="s">
        <v>161</v>
      </c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44"/>
      <c r="AA110" s="44"/>
      <c r="AB110" s="44"/>
      <c r="AC110" s="44"/>
      <c r="AD110" s="44"/>
      <c r="AE110" s="44"/>
    </row>
    <row r="111" spans="1:31" s="2" customFormat="1" ht="25.5" customHeight="1">
      <c r="A111" s="19" t="s">
        <v>162</v>
      </c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44"/>
      <c r="AA111" s="44"/>
      <c r="AB111" s="44"/>
      <c r="AC111" s="44"/>
      <c r="AD111" s="44"/>
      <c r="AE111" s="44"/>
    </row>
    <row r="112" spans="1:31" s="2" customFormat="1" ht="25.5" customHeight="1">
      <c r="A112" s="19" t="s">
        <v>163</v>
      </c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44"/>
      <c r="AA112" s="44"/>
      <c r="AB112" s="44"/>
      <c r="AC112" s="44"/>
      <c r="AD112" s="44"/>
      <c r="AE112" s="44"/>
    </row>
    <row r="113" spans="1:31" s="2" customFormat="1" ht="25.5" customHeight="1">
      <c r="A113" s="19" t="s">
        <v>43</v>
      </c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44"/>
      <c r="AA113" s="44"/>
      <c r="AB113" s="44"/>
      <c r="AC113" s="44"/>
      <c r="AD113" s="44"/>
      <c r="AE113" s="44"/>
    </row>
    <row r="114" spans="1:31" s="2" customFormat="1" ht="25.5" customHeight="1">
      <c r="A114" s="17" t="s">
        <v>85</v>
      </c>
      <c r="B114" s="34" t="s">
        <v>54</v>
      </c>
      <c r="C114" s="17" t="s">
        <v>50</v>
      </c>
      <c r="D114" s="17" t="s">
        <v>149</v>
      </c>
      <c r="E114" s="17">
        <v>0.37</v>
      </c>
      <c r="F114" s="17">
        <v>2017</v>
      </c>
      <c r="G114" s="17" t="s">
        <v>150</v>
      </c>
      <c r="H114" s="17">
        <v>5.6</v>
      </c>
      <c r="I114" s="17">
        <v>5.6</v>
      </c>
      <c r="J114" s="17"/>
      <c r="K114" s="17"/>
      <c r="L114" s="17"/>
      <c r="M114" s="17"/>
      <c r="N114" s="17">
        <v>5.6</v>
      </c>
      <c r="O114" s="17">
        <v>5.6</v>
      </c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43"/>
      <c r="AA114" s="43"/>
      <c r="AB114" s="43"/>
      <c r="AC114" s="43"/>
      <c r="AD114" s="20" t="s">
        <v>51</v>
      </c>
      <c r="AE114" s="20" t="s">
        <v>151</v>
      </c>
    </row>
    <row r="115" spans="1:31" s="2" customFormat="1" ht="51" customHeight="1">
      <c r="A115" s="19" t="s">
        <v>164</v>
      </c>
      <c r="B115" s="20" t="s">
        <v>54</v>
      </c>
      <c r="C115" s="19" t="s">
        <v>50</v>
      </c>
      <c r="D115" s="19" t="s">
        <v>149</v>
      </c>
      <c r="E115" s="19">
        <v>0.37</v>
      </c>
      <c r="F115" s="19">
        <v>2017</v>
      </c>
      <c r="G115" s="19" t="s">
        <v>150</v>
      </c>
      <c r="H115" s="19">
        <v>5.6</v>
      </c>
      <c r="I115" s="19">
        <v>5.6</v>
      </c>
      <c r="J115" s="19"/>
      <c r="K115" s="19"/>
      <c r="L115" s="19"/>
      <c r="M115" s="19"/>
      <c r="N115" s="19">
        <v>5.6</v>
      </c>
      <c r="O115" s="19">
        <v>5.6</v>
      </c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44"/>
      <c r="AA115" s="44"/>
      <c r="AB115" s="44"/>
      <c r="AC115" s="44"/>
      <c r="AD115" s="20" t="s">
        <v>51</v>
      </c>
      <c r="AE115" s="20" t="s">
        <v>151</v>
      </c>
    </row>
    <row r="116" spans="1:31" s="2" customFormat="1" ht="25.5" customHeight="1">
      <c r="A116" s="19" t="s">
        <v>165</v>
      </c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44"/>
      <c r="AA116" s="44"/>
      <c r="AB116" s="44"/>
      <c r="AC116" s="44"/>
      <c r="AD116" s="44"/>
      <c r="AE116" s="44"/>
    </row>
    <row r="117" spans="1:31" s="2" customFormat="1" ht="25.5" customHeight="1">
      <c r="A117" s="19" t="s">
        <v>43</v>
      </c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44"/>
      <c r="AA117" s="44"/>
      <c r="AB117" s="44"/>
      <c r="AC117" s="44"/>
      <c r="AD117" s="44"/>
      <c r="AE117" s="44"/>
    </row>
    <row r="118" spans="1:31" s="2" customFormat="1" ht="25.5" customHeight="1">
      <c r="A118" s="53" t="s">
        <v>166</v>
      </c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44"/>
      <c r="AA118" s="44"/>
      <c r="AB118" s="44"/>
      <c r="AC118" s="44"/>
      <c r="AD118" s="44"/>
      <c r="AE118" s="44"/>
    </row>
    <row r="119" spans="1:31" s="2" customFormat="1" ht="25.5" customHeight="1">
      <c r="A119" s="17" t="s">
        <v>167</v>
      </c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44"/>
      <c r="AA119" s="44"/>
      <c r="AB119" s="44"/>
      <c r="AC119" s="44"/>
      <c r="AD119" s="44"/>
      <c r="AE119" s="44"/>
    </row>
    <row r="120" spans="1:31" s="2" customFormat="1" ht="25.5" customHeight="1">
      <c r="A120" s="19" t="s">
        <v>168</v>
      </c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44"/>
      <c r="AA120" s="44"/>
      <c r="AB120" s="44"/>
      <c r="AC120" s="44"/>
      <c r="AD120" s="44"/>
      <c r="AE120" s="44"/>
    </row>
    <row r="121" spans="1:31" s="2" customFormat="1" ht="25.5" customHeight="1">
      <c r="A121" s="19" t="s">
        <v>169</v>
      </c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44"/>
      <c r="AA121" s="44"/>
      <c r="AB121" s="44"/>
      <c r="AC121" s="44"/>
      <c r="AD121" s="44"/>
      <c r="AE121" s="44"/>
    </row>
    <row r="122" spans="1:31" s="2" customFormat="1" ht="25.5" customHeight="1">
      <c r="A122" s="19" t="s">
        <v>43</v>
      </c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44"/>
      <c r="AA122" s="44"/>
      <c r="AB122" s="44"/>
      <c r="AC122" s="44"/>
      <c r="AD122" s="44"/>
      <c r="AE122" s="44"/>
    </row>
    <row r="123" spans="1:31" s="2" customFormat="1" ht="25.5" customHeight="1">
      <c r="A123" s="53" t="s">
        <v>170</v>
      </c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44"/>
      <c r="AA123" s="44"/>
      <c r="AB123" s="44"/>
      <c r="AC123" s="44"/>
      <c r="AD123" s="44"/>
      <c r="AE123" s="44"/>
    </row>
    <row r="124" spans="1:31" s="2" customFormat="1" ht="25.5" customHeight="1">
      <c r="A124" s="19" t="s">
        <v>171</v>
      </c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44"/>
      <c r="AA124" s="44"/>
      <c r="AB124" s="44"/>
      <c r="AC124" s="44"/>
      <c r="AD124" s="44"/>
      <c r="AE124" s="44"/>
    </row>
    <row r="125" spans="1:31" s="2" customFormat="1" ht="25.5" customHeight="1">
      <c r="A125" s="19" t="s">
        <v>172</v>
      </c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44"/>
      <c r="AA125" s="44"/>
      <c r="AB125" s="44"/>
      <c r="AC125" s="44"/>
      <c r="AD125" s="44"/>
      <c r="AE125" s="44"/>
    </row>
    <row r="126" spans="1:31" s="2" customFormat="1" ht="25.5" customHeight="1">
      <c r="A126" s="19" t="s">
        <v>43</v>
      </c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44"/>
      <c r="AA126" s="44"/>
      <c r="AB126" s="44"/>
      <c r="AC126" s="44"/>
      <c r="AD126" s="44"/>
      <c r="AE126" s="44"/>
    </row>
    <row r="127" spans="1:31" s="2" customFormat="1" ht="25.5" customHeight="1">
      <c r="A127" s="53" t="s">
        <v>173</v>
      </c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44"/>
      <c r="AA127" s="44"/>
      <c r="AB127" s="44"/>
      <c r="AC127" s="44"/>
      <c r="AD127" s="44"/>
      <c r="AE127" s="44"/>
    </row>
    <row r="128" spans="1:31" s="2" customFormat="1" ht="25.5" customHeight="1">
      <c r="A128" s="19" t="s">
        <v>174</v>
      </c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44"/>
      <c r="AA128" s="44"/>
      <c r="AB128" s="44"/>
      <c r="AC128" s="44"/>
      <c r="AD128" s="44"/>
      <c r="AE128" s="44"/>
    </row>
    <row r="129" spans="1:31" s="2" customFormat="1" ht="25.5" customHeight="1">
      <c r="A129" s="19" t="s">
        <v>175</v>
      </c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44"/>
      <c r="AA129" s="44"/>
      <c r="AB129" s="44"/>
      <c r="AC129" s="44"/>
      <c r="AD129" s="44"/>
      <c r="AE129" s="44"/>
    </row>
    <row r="130" spans="1:31" s="2" customFormat="1" ht="25.5" customHeight="1">
      <c r="A130" s="19" t="s">
        <v>43</v>
      </c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44"/>
      <c r="AA130" s="44"/>
      <c r="AB130" s="44"/>
      <c r="AC130" s="44"/>
      <c r="AD130" s="44"/>
      <c r="AE130" s="44"/>
    </row>
    <row r="131" spans="1:31" s="3" customFormat="1" ht="25.5" customHeight="1">
      <c r="A131" s="17" t="s">
        <v>176</v>
      </c>
      <c r="B131" s="17" t="s">
        <v>24</v>
      </c>
      <c r="C131" s="54" t="s">
        <v>177</v>
      </c>
      <c r="D131" s="54">
        <v>900</v>
      </c>
      <c r="E131" s="17"/>
      <c r="F131" s="17"/>
      <c r="G131" s="17"/>
      <c r="H131" s="17">
        <v>37.5</v>
      </c>
      <c r="I131" s="17">
        <v>36</v>
      </c>
      <c r="J131" s="17"/>
      <c r="K131" s="17"/>
      <c r="L131" s="17"/>
      <c r="M131" s="17"/>
      <c r="N131" s="17">
        <v>36</v>
      </c>
      <c r="O131" s="17">
        <v>36</v>
      </c>
      <c r="P131" s="17"/>
      <c r="Q131" s="17"/>
      <c r="R131" s="17"/>
      <c r="S131" s="17"/>
      <c r="T131" s="17"/>
      <c r="U131" s="17"/>
      <c r="V131" s="17">
        <v>1.5</v>
      </c>
      <c r="W131" s="17"/>
      <c r="X131" s="17"/>
      <c r="Y131" s="17"/>
      <c r="Z131" s="43"/>
      <c r="AA131" s="43">
        <v>1.5</v>
      </c>
      <c r="AB131" s="43">
        <v>3</v>
      </c>
      <c r="AC131" s="43">
        <v>684</v>
      </c>
      <c r="AD131" s="43"/>
      <c r="AE131" s="43"/>
    </row>
    <row r="132" spans="1:31" s="2" customFormat="1" ht="25.5" customHeight="1">
      <c r="A132" s="17" t="s">
        <v>178</v>
      </c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44"/>
      <c r="AA132" s="44"/>
      <c r="AB132" s="44"/>
      <c r="AC132" s="44"/>
      <c r="AD132" s="44"/>
      <c r="AE132" s="44"/>
    </row>
    <row r="133" spans="1:31" s="2" customFormat="1" ht="25.5" customHeight="1">
      <c r="A133" s="19" t="s">
        <v>179</v>
      </c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44"/>
      <c r="AA133" s="44"/>
      <c r="AB133" s="44"/>
      <c r="AC133" s="44"/>
      <c r="AD133" s="44"/>
      <c r="AE133" s="44"/>
    </row>
    <row r="134" spans="1:31" s="2" customFormat="1" ht="25.5" customHeight="1">
      <c r="A134" s="19" t="s">
        <v>180</v>
      </c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44"/>
      <c r="AA134" s="44"/>
      <c r="AB134" s="44"/>
      <c r="AC134" s="44"/>
      <c r="AD134" s="44"/>
      <c r="AE134" s="44"/>
    </row>
    <row r="135" spans="1:31" s="2" customFormat="1" ht="25.5" customHeight="1">
      <c r="A135" s="19" t="s">
        <v>181</v>
      </c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 t="s">
        <v>182</v>
      </c>
      <c r="AE135" s="19" t="s">
        <v>183</v>
      </c>
    </row>
    <row r="136" spans="1:31" s="2" customFormat="1" ht="25.5" customHeight="1">
      <c r="A136" s="19" t="s">
        <v>184</v>
      </c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 t="s">
        <v>182</v>
      </c>
      <c r="AE136" s="19" t="s">
        <v>185</v>
      </c>
    </row>
    <row r="137" spans="1:31" s="2" customFormat="1" ht="25.5" customHeight="1">
      <c r="A137" s="17" t="s">
        <v>186</v>
      </c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44"/>
      <c r="AA137" s="44"/>
      <c r="AB137" s="44"/>
      <c r="AC137" s="44"/>
      <c r="AD137" s="44"/>
      <c r="AE137" s="44"/>
    </row>
    <row r="138" spans="1:31" s="2" customFormat="1" ht="25.5" customHeight="1">
      <c r="A138" s="19" t="s">
        <v>187</v>
      </c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44"/>
      <c r="AA138" s="44"/>
      <c r="AB138" s="44"/>
      <c r="AC138" s="44"/>
      <c r="AD138" s="44"/>
      <c r="AE138" s="44"/>
    </row>
    <row r="139" spans="1:31" s="2" customFormat="1" ht="25.5" customHeight="1">
      <c r="A139" s="19" t="s">
        <v>188</v>
      </c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44"/>
      <c r="AA139" s="44"/>
      <c r="AB139" s="44"/>
      <c r="AC139" s="44"/>
      <c r="AD139" s="44"/>
      <c r="AE139" s="44"/>
    </row>
    <row r="140" spans="1:31" s="2" customFormat="1" ht="25.5" customHeight="1">
      <c r="A140" s="19" t="s">
        <v>43</v>
      </c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44"/>
      <c r="AA140" s="44"/>
      <c r="AB140" s="44"/>
      <c r="AC140" s="44"/>
      <c r="AD140" s="44"/>
      <c r="AE140" s="44"/>
    </row>
    <row r="141" spans="1:31" s="2" customFormat="1" ht="25.5" customHeight="1">
      <c r="A141" s="17" t="s">
        <v>189</v>
      </c>
      <c r="B141" s="34" t="s">
        <v>20</v>
      </c>
      <c r="C141" s="54" t="s">
        <v>177</v>
      </c>
      <c r="D141" s="54">
        <v>900</v>
      </c>
      <c r="E141" s="34">
        <v>26</v>
      </c>
      <c r="F141" s="34"/>
      <c r="G141" s="34"/>
      <c r="H141" s="34">
        <v>37.5</v>
      </c>
      <c r="I141" s="34">
        <v>36</v>
      </c>
      <c r="J141" s="34"/>
      <c r="K141" s="34"/>
      <c r="L141" s="34"/>
      <c r="M141" s="34"/>
      <c r="N141" s="34">
        <v>36</v>
      </c>
      <c r="O141" s="34">
        <v>36</v>
      </c>
      <c r="P141" s="34"/>
      <c r="Q141" s="34"/>
      <c r="R141" s="34"/>
      <c r="S141" s="34"/>
      <c r="T141" s="34"/>
      <c r="U141" s="34"/>
      <c r="V141" s="34">
        <v>1.5</v>
      </c>
      <c r="W141" s="34"/>
      <c r="X141" s="34"/>
      <c r="Y141" s="34"/>
      <c r="Z141" s="34"/>
      <c r="AA141" s="34">
        <v>1.5</v>
      </c>
      <c r="AB141" s="34">
        <v>3</v>
      </c>
      <c r="AC141" s="34">
        <v>684</v>
      </c>
      <c r="AD141" s="34"/>
      <c r="AE141" s="34"/>
    </row>
    <row r="142" spans="1:31" s="2" customFormat="1" ht="25.5" customHeight="1">
      <c r="A142" s="19" t="s">
        <v>190</v>
      </c>
      <c r="B142" s="20" t="s">
        <v>121</v>
      </c>
      <c r="C142" s="20" t="s">
        <v>177</v>
      </c>
      <c r="D142" s="20" t="s">
        <v>191</v>
      </c>
      <c r="E142" s="20">
        <v>0.12</v>
      </c>
      <c r="F142" s="20">
        <v>2017</v>
      </c>
      <c r="G142" s="20" t="s">
        <v>50</v>
      </c>
      <c r="H142" s="20">
        <v>7.5</v>
      </c>
      <c r="I142" s="20">
        <v>6</v>
      </c>
      <c r="J142" s="20"/>
      <c r="K142" s="20"/>
      <c r="L142" s="20"/>
      <c r="M142" s="20"/>
      <c r="N142" s="20">
        <v>6</v>
      </c>
      <c r="O142" s="20">
        <v>6</v>
      </c>
      <c r="P142" s="20"/>
      <c r="Q142" s="20"/>
      <c r="R142" s="20"/>
      <c r="S142" s="20"/>
      <c r="T142" s="20"/>
      <c r="U142" s="20"/>
      <c r="V142" s="20">
        <v>1.5</v>
      </c>
      <c r="W142" s="20"/>
      <c r="X142" s="20"/>
      <c r="Y142" s="20"/>
      <c r="Z142" s="20"/>
      <c r="AA142" s="20">
        <v>1.5</v>
      </c>
      <c r="AB142" s="20">
        <v>1</v>
      </c>
      <c r="AC142" s="20">
        <v>252</v>
      </c>
      <c r="AD142" s="20" t="s">
        <v>124</v>
      </c>
      <c r="AE142" s="20" t="s">
        <v>63</v>
      </c>
    </row>
    <row r="143" spans="1:31" s="2" customFormat="1" ht="94.5" customHeight="1">
      <c r="A143" s="19" t="s">
        <v>192</v>
      </c>
      <c r="B143" s="20" t="s">
        <v>193</v>
      </c>
      <c r="C143" s="20" t="s">
        <v>177</v>
      </c>
      <c r="D143" s="20" t="s">
        <v>194</v>
      </c>
      <c r="E143" s="20">
        <v>0.15</v>
      </c>
      <c r="F143" s="20">
        <v>2017</v>
      </c>
      <c r="G143" s="20" t="s">
        <v>195</v>
      </c>
      <c r="H143" s="20">
        <v>15</v>
      </c>
      <c r="I143" s="20">
        <v>15</v>
      </c>
      <c r="J143" s="20"/>
      <c r="K143" s="20"/>
      <c r="L143" s="20"/>
      <c r="M143" s="20"/>
      <c r="N143" s="20">
        <v>15</v>
      </c>
      <c r="O143" s="20">
        <v>15</v>
      </c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>
        <v>1</v>
      </c>
      <c r="AC143" s="20">
        <v>258</v>
      </c>
      <c r="AD143" s="20" t="s">
        <v>51</v>
      </c>
      <c r="AE143" s="20" t="s">
        <v>52</v>
      </c>
    </row>
    <row r="144" spans="1:31" s="2" customFormat="1" ht="54.75" customHeight="1">
      <c r="A144" s="19" t="s">
        <v>196</v>
      </c>
      <c r="B144" s="20" t="s">
        <v>197</v>
      </c>
      <c r="C144" s="20" t="s">
        <v>177</v>
      </c>
      <c r="D144" s="20" t="s">
        <v>198</v>
      </c>
      <c r="E144" s="20">
        <v>0.12</v>
      </c>
      <c r="F144" s="20">
        <v>2017</v>
      </c>
      <c r="G144" s="20" t="s">
        <v>50</v>
      </c>
      <c r="H144" s="20">
        <v>15</v>
      </c>
      <c r="I144" s="20">
        <v>15</v>
      </c>
      <c r="J144" s="20"/>
      <c r="K144" s="20"/>
      <c r="L144" s="20"/>
      <c r="M144" s="20"/>
      <c r="N144" s="20">
        <v>15</v>
      </c>
      <c r="O144" s="20">
        <v>15</v>
      </c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>
        <v>1</v>
      </c>
      <c r="AC144" s="20">
        <v>174</v>
      </c>
      <c r="AD144" s="20" t="s">
        <v>51</v>
      </c>
      <c r="AE144" s="20" t="s">
        <v>151</v>
      </c>
    </row>
    <row r="145" spans="1:31" s="2" customFormat="1" ht="25.5" customHeight="1">
      <c r="A145" s="17" t="s">
        <v>199</v>
      </c>
      <c r="B145" s="34" t="s">
        <v>24</v>
      </c>
      <c r="C145" s="34" t="s">
        <v>200</v>
      </c>
      <c r="D145" s="34">
        <v>300</v>
      </c>
      <c r="E145" s="34">
        <v>0.05</v>
      </c>
      <c r="F145" s="34"/>
      <c r="G145" s="34"/>
      <c r="H145" s="34">
        <v>35</v>
      </c>
      <c r="I145" s="34">
        <v>35</v>
      </c>
      <c r="J145" s="34"/>
      <c r="K145" s="34"/>
      <c r="L145" s="34"/>
      <c r="M145" s="34"/>
      <c r="N145" s="34">
        <v>35</v>
      </c>
      <c r="O145" s="34">
        <v>35</v>
      </c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>
        <v>1</v>
      </c>
      <c r="AC145" s="34">
        <v>460</v>
      </c>
      <c r="AD145" s="34"/>
      <c r="AE145" s="34"/>
    </row>
    <row r="146" spans="1:31" s="2" customFormat="1" ht="25.5" customHeight="1">
      <c r="A146" s="17" t="s">
        <v>201</v>
      </c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44"/>
      <c r="AA146" s="44"/>
      <c r="AB146" s="44"/>
      <c r="AC146" s="44"/>
      <c r="AD146" s="44"/>
      <c r="AE146" s="44"/>
    </row>
    <row r="147" spans="1:31" s="2" customFormat="1" ht="25.5" customHeight="1">
      <c r="A147" s="19" t="s">
        <v>202</v>
      </c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44"/>
      <c r="AA147" s="44"/>
      <c r="AB147" s="44"/>
      <c r="AC147" s="44"/>
      <c r="AD147" s="44"/>
      <c r="AE147" s="44"/>
    </row>
    <row r="148" spans="1:31" s="2" customFormat="1" ht="25.5" customHeight="1">
      <c r="A148" s="19" t="s">
        <v>203</v>
      </c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44"/>
      <c r="AA148" s="44"/>
      <c r="AB148" s="44"/>
      <c r="AC148" s="44"/>
      <c r="AD148" s="44"/>
      <c r="AE148" s="44"/>
    </row>
    <row r="149" spans="1:31" s="2" customFormat="1" ht="25.5" customHeight="1">
      <c r="A149" s="19" t="s">
        <v>43</v>
      </c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44"/>
      <c r="AA149" s="44"/>
      <c r="AB149" s="44"/>
      <c r="AC149" s="44"/>
      <c r="AD149" s="44"/>
      <c r="AE149" s="44"/>
    </row>
    <row r="150" spans="1:31" s="2" customFormat="1" ht="25.5" customHeight="1">
      <c r="A150" s="17" t="s">
        <v>204</v>
      </c>
      <c r="B150" s="34" t="s">
        <v>20</v>
      </c>
      <c r="C150" s="54" t="s">
        <v>200</v>
      </c>
      <c r="D150" s="54">
        <v>300</v>
      </c>
      <c r="E150" s="34">
        <v>15</v>
      </c>
      <c r="F150" s="34"/>
      <c r="G150" s="34"/>
      <c r="H150" s="34">
        <v>35</v>
      </c>
      <c r="I150" s="34">
        <v>35</v>
      </c>
      <c r="J150" s="34"/>
      <c r="K150" s="34"/>
      <c r="L150" s="34"/>
      <c r="M150" s="34"/>
      <c r="N150" s="34">
        <v>35</v>
      </c>
      <c r="O150" s="34">
        <v>35</v>
      </c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>
        <v>1</v>
      </c>
      <c r="AC150" s="34">
        <v>460</v>
      </c>
      <c r="AD150" s="34"/>
      <c r="AE150" s="34"/>
    </row>
    <row r="151" spans="1:31" s="2" customFormat="1" ht="25.5" customHeight="1">
      <c r="A151" s="19" t="s">
        <v>205</v>
      </c>
      <c r="B151" s="20" t="s">
        <v>206</v>
      </c>
      <c r="C151" s="20" t="s">
        <v>200</v>
      </c>
      <c r="D151" s="38" t="s">
        <v>207</v>
      </c>
      <c r="E151" s="20">
        <v>0.35</v>
      </c>
      <c r="F151" s="20">
        <v>2017</v>
      </c>
      <c r="G151" s="20" t="s">
        <v>50</v>
      </c>
      <c r="H151" s="20">
        <v>35</v>
      </c>
      <c r="I151" s="20">
        <v>35</v>
      </c>
      <c r="J151" s="20"/>
      <c r="K151" s="20"/>
      <c r="L151" s="20"/>
      <c r="M151" s="20"/>
      <c r="N151" s="20">
        <v>35</v>
      </c>
      <c r="O151" s="20">
        <v>35</v>
      </c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>
        <v>1</v>
      </c>
      <c r="AC151" s="20">
        <v>460</v>
      </c>
      <c r="AD151" s="20" t="s">
        <v>208</v>
      </c>
      <c r="AE151" s="20" t="s">
        <v>209</v>
      </c>
    </row>
    <row r="152" spans="1:31" s="2" customFormat="1" ht="25.5" customHeight="1">
      <c r="A152" s="19" t="s">
        <v>210</v>
      </c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44"/>
      <c r="AA152" s="44"/>
      <c r="AB152" s="44"/>
      <c r="AC152" s="44"/>
      <c r="AD152" s="44"/>
      <c r="AE152" s="44"/>
    </row>
    <row r="153" spans="1:31" s="2" customFormat="1" ht="25.5" customHeight="1">
      <c r="A153" s="19" t="s">
        <v>43</v>
      </c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44"/>
      <c r="AA153" s="44"/>
      <c r="AB153" s="44"/>
      <c r="AC153" s="44"/>
      <c r="AD153" s="44"/>
      <c r="AE153" s="44"/>
    </row>
    <row r="154" spans="1:31" s="2" customFormat="1" ht="25.5" customHeight="1">
      <c r="A154" s="17" t="s">
        <v>173</v>
      </c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44"/>
      <c r="AA154" s="44"/>
      <c r="AB154" s="44"/>
      <c r="AC154" s="44"/>
      <c r="AD154" s="44"/>
      <c r="AE154" s="44"/>
    </row>
    <row r="155" spans="1:31" s="2" customFormat="1" ht="25.5" customHeight="1">
      <c r="A155" s="19" t="s">
        <v>211</v>
      </c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44"/>
      <c r="AA155" s="44"/>
      <c r="AB155" s="44"/>
      <c r="AC155" s="44"/>
      <c r="AD155" s="44"/>
      <c r="AE155" s="44"/>
    </row>
    <row r="156" spans="1:31" s="2" customFormat="1" ht="25.5" customHeight="1">
      <c r="A156" s="19" t="s">
        <v>212</v>
      </c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44"/>
      <c r="AA156" s="44"/>
      <c r="AB156" s="44"/>
      <c r="AC156" s="44"/>
      <c r="AD156" s="44"/>
      <c r="AE156" s="44"/>
    </row>
    <row r="157" spans="1:31" s="2" customFormat="1" ht="25.5" customHeight="1">
      <c r="A157" s="19" t="s">
        <v>43</v>
      </c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44"/>
      <c r="AA157" s="44"/>
      <c r="AB157" s="44"/>
      <c r="AC157" s="44"/>
      <c r="AD157" s="44"/>
      <c r="AE157" s="44"/>
    </row>
    <row r="158" spans="1:31" s="2" customFormat="1" ht="25.5" customHeight="1">
      <c r="A158" s="17" t="s">
        <v>213</v>
      </c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44"/>
      <c r="AA158" s="44"/>
      <c r="AB158" s="44"/>
      <c r="AC158" s="44"/>
      <c r="AD158" s="44"/>
      <c r="AE158" s="44"/>
    </row>
    <row r="159" spans="1:31" s="2" customFormat="1" ht="25.5" customHeight="1">
      <c r="A159" s="19">
        <v>7.1</v>
      </c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44"/>
      <c r="AA159" s="44"/>
      <c r="AB159" s="44"/>
      <c r="AC159" s="44"/>
      <c r="AD159" s="44"/>
      <c r="AE159" s="44"/>
    </row>
    <row r="160" spans="1:31" s="2" customFormat="1" ht="25.5" customHeight="1">
      <c r="A160" s="19">
        <v>8.1</v>
      </c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44"/>
      <c r="AA160" s="44"/>
      <c r="AB160" s="44"/>
      <c r="AC160" s="44"/>
      <c r="AD160" s="44"/>
      <c r="AE160" s="44"/>
    </row>
    <row r="161" spans="1:31" s="2" customFormat="1" ht="25.5" customHeight="1">
      <c r="A161" s="19" t="s">
        <v>43</v>
      </c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44"/>
      <c r="AA161" s="44"/>
      <c r="AB161" s="44"/>
      <c r="AC161" s="44"/>
      <c r="AD161" s="44"/>
      <c r="AE161" s="44"/>
    </row>
    <row r="162" spans="1:31" s="2" customFormat="1" ht="25.5" customHeight="1">
      <c r="A162" s="17" t="s">
        <v>214</v>
      </c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44"/>
      <c r="AA162" s="44"/>
      <c r="AB162" s="44"/>
      <c r="AC162" s="44"/>
      <c r="AD162" s="44"/>
      <c r="AE162" s="44"/>
    </row>
    <row r="163" spans="1:31" s="2" customFormat="1" ht="25.5" customHeight="1">
      <c r="A163" s="17" t="s">
        <v>215</v>
      </c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44"/>
      <c r="AA163" s="44"/>
      <c r="AB163" s="44"/>
      <c r="AC163" s="44"/>
      <c r="AD163" s="44"/>
      <c r="AE163" s="44"/>
    </row>
    <row r="164" spans="1:31" s="2" customFormat="1" ht="25.5" customHeight="1">
      <c r="A164" s="19" t="s">
        <v>216</v>
      </c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44"/>
      <c r="AA164" s="44"/>
      <c r="AB164" s="44"/>
      <c r="AC164" s="44"/>
      <c r="AD164" s="44"/>
      <c r="AE164" s="44"/>
    </row>
    <row r="165" spans="1:31" s="2" customFormat="1" ht="25.5" customHeight="1">
      <c r="A165" s="19" t="s">
        <v>217</v>
      </c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44"/>
      <c r="AA165" s="44"/>
      <c r="AB165" s="44"/>
      <c r="AC165" s="44"/>
      <c r="AD165" s="44"/>
      <c r="AE165" s="44"/>
    </row>
    <row r="166" spans="1:31" s="2" customFormat="1" ht="25.5" customHeight="1">
      <c r="A166" s="19" t="s">
        <v>43</v>
      </c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44"/>
      <c r="AA166" s="44"/>
      <c r="AB166" s="44"/>
      <c r="AC166" s="44"/>
      <c r="AD166" s="44"/>
      <c r="AE166" s="44"/>
    </row>
    <row r="167" spans="1:31" s="2" customFormat="1" ht="25.5" customHeight="1">
      <c r="A167" s="17" t="s">
        <v>218</v>
      </c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44"/>
      <c r="AA167" s="44"/>
      <c r="AB167" s="44"/>
      <c r="AC167" s="44"/>
      <c r="AD167" s="44"/>
      <c r="AE167" s="44"/>
    </row>
    <row r="168" spans="1:31" s="2" customFormat="1" ht="25.5" customHeight="1">
      <c r="A168" s="19" t="s">
        <v>219</v>
      </c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44"/>
      <c r="AA168" s="44"/>
      <c r="AB168" s="44"/>
      <c r="AC168" s="44"/>
      <c r="AD168" s="44"/>
      <c r="AE168" s="44"/>
    </row>
    <row r="169" spans="1:31" s="2" customFormat="1" ht="25.5" customHeight="1">
      <c r="A169" s="19" t="s">
        <v>220</v>
      </c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44"/>
      <c r="AA169" s="44"/>
      <c r="AB169" s="44"/>
      <c r="AC169" s="44"/>
      <c r="AD169" s="44"/>
      <c r="AE169" s="44"/>
    </row>
    <row r="170" spans="1:31" s="2" customFormat="1" ht="25.5" customHeight="1">
      <c r="A170" s="19" t="s">
        <v>43</v>
      </c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44"/>
      <c r="AA170" s="44"/>
      <c r="AB170" s="44"/>
      <c r="AC170" s="44"/>
      <c r="AD170" s="44"/>
      <c r="AE170" s="44"/>
    </row>
    <row r="171" spans="1:31" s="2" customFormat="1" ht="25.5" customHeight="1">
      <c r="A171" s="53" t="s">
        <v>221</v>
      </c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44"/>
      <c r="AA171" s="44"/>
      <c r="AB171" s="44"/>
      <c r="AC171" s="44"/>
      <c r="AD171" s="44"/>
      <c r="AE171" s="44"/>
    </row>
    <row r="172" spans="1:31" s="2" customFormat="1" ht="25.5" customHeight="1">
      <c r="A172" s="19" t="s">
        <v>222</v>
      </c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44"/>
      <c r="AA172" s="44"/>
      <c r="AB172" s="44"/>
      <c r="AC172" s="44"/>
      <c r="AD172" s="44"/>
      <c r="AE172" s="44"/>
    </row>
    <row r="173" spans="1:31" s="2" customFormat="1" ht="25.5" customHeight="1">
      <c r="A173" s="19" t="s">
        <v>223</v>
      </c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44"/>
      <c r="AA173" s="44"/>
      <c r="AB173" s="44"/>
      <c r="AC173" s="44"/>
      <c r="AD173" s="44"/>
      <c r="AE173" s="44"/>
    </row>
    <row r="174" spans="1:31" s="2" customFormat="1" ht="25.5" customHeight="1">
      <c r="A174" s="19" t="s">
        <v>43</v>
      </c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44"/>
      <c r="AA174" s="44"/>
      <c r="AB174" s="44"/>
      <c r="AC174" s="44"/>
      <c r="AD174" s="44"/>
      <c r="AE174" s="44"/>
    </row>
    <row r="175" spans="1:31" s="2" customFormat="1" ht="25.5" customHeight="1">
      <c r="A175" s="17" t="s">
        <v>224</v>
      </c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44"/>
      <c r="AA175" s="44"/>
      <c r="AB175" s="44"/>
      <c r="AC175" s="44"/>
      <c r="AD175" s="44"/>
      <c r="AE175" s="44"/>
    </row>
    <row r="176" spans="1:31" s="2" customFormat="1" ht="25.5" customHeight="1">
      <c r="A176" s="19" t="s">
        <v>225</v>
      </c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44"/>
      <c r="AA176" s="44"/>
      <c r="AB176" s="44"/>
      <c r="AC176" s="44"/>
      <c r="AD176" s="44"/>
      <c r="AE176" s="44"/>
    </row>
    <row r="177" spans="1:31" s="2" customFormat="1" ht="25.5" customHeight="1">
      <c r="A177" s="19" t="s">
        <v>226</v>
      </c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44"/>
      <c r="AA177" s="44"/>
      <c r="AB177" s="44"/>
      <c r="AC177" s="44"/>
      <c r="AD177" s="44"/>
      <c r="AE177" s="44"/>
    </row>
    <row r="178" spans="1:31" s="2" customFormat="1" ht="25.5" customHeight="1">
      <c r="A178" s="19" t="s">
        <v>43</v>
      </c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44"/>
      <c r="AA178" s="44"/>
      <c r="AB178" s="44"/>
      <c r="AC178" s="44"/>
      <c r="AD178" s="44"/>
      <c r="AE178" s="44"/>
    </row>
    <row r="179" spans="1:31" s="2" customFormat="1" ht="25.5" customHeight="1">
      <c r="A179" s="17" t="s">
        <v>85</v>
      </c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44"/>
      <c r="AA179" s="44"/>
      <c r="AB179" s="44"/>
      <c r="AC179" s="44"/>
      <c r="AD179" s="44"/>
      <c r="AE179" s="44"/>
    </row>
    <row r="180" spans="1:31" s="2" customFormat="1" ht="25.5" customHeight="1">
      <c r="A180" s="19" t="s">
        <v>227</v>
      </c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44"/>
      <c r="AA180" s="44"/>
      <c r="AB180" s="44"/>
      <c r="AC180" s="44"/>
      <c r="AD180" s="44"/>
      <c r="AE180" s="44"/>
    </row>
    <row r="181" spans="1:31" s="2" customFormat="1" ht="25.5" customHeight="1">
      <c r="A181" s="19" t="s">
        <v>228</v>
      </c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44"/>
      <c r="AA181" s="44"/>
      <c r="AB181" s="44"/>
      <c r="AC181" s="44"/>
      <c r="AD181" s="44"/>
      <c r="AE181" s="44"/>
    </row>
    <row r="182" spans="1:31" s="2" customFormat="1" ht="25.5" customHeight="1">
      <c r="A182" s="19" t="s">
        <v>43</v>
      </c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44"/>
      <c r="AA182" s="44"/>
      <c r="AB182" s="44"/>
      <c r="AC182" s="44"/>
      <c r="AD182" s="44"/>
      <c r="AE182" s="44"/>
    </row>
    <row r="183" spans="1:31" s="2" customFormat="1" ht="25.5" customHeight="1">
      <c r="A183" s="17" t="s">
        <v>229</v>
      </c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44"/>
      <c r="AA183" s="44"/>
      <c r="AB183" s="44"/>
      <c r="AC183" s="44"/>
      <c r="AD183" s="44"/>
      <c r="AE183" s="44"/>
    </row>
    <row r="184" spans="1:31" s="2" customFormat="1" ht="25.5" customHeight="1">
      <c r="A184" s="17" t="s">
        <v>230</v>
      </c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44"/>
      <c r="AA184" s="44"/>
      <c r="AB184" s="44"/>
      <c r="AC184" s="44"/>
      <c r="AD184" s="44"/>
      <c r="AE184" s="44"/>
    </row>
    <row r="185" spans="1:31" s="2" customFormat="1" ht="25.5" customHeight="1">
      <c r="A185" s="19" t="s">
        <v>231</v>
      </c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44"/>
      <c r="AA185" s="44"/>
      <c r="AB185" s="44"/>
      <c r="AC185" s="44"/>
      <c r="AD185" s="44"/>
      <c r="AE185" s="44"/>
    </row>
    <row r="186" spans="1:31" s="2" customFormat="1" ht="25.5" customHeight="1">
      <c r="A186" s="19" t="s">
        <v>232</v>
      </c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44"/>
      <c r="AA186" s="44"/>
      <c r="AB186" s="44"/>
      <c r="AC186" s="44"/>
      <c r="AD186" s="44"/>
      <c r="AE186" s="44"/>
    </row>
    <row r="187" spans="1:31" s="2" customFormat="1" ht="25.5" customHeight="1">
      <c r="A187" s="19" t="s">
        <v>43</v>
      </c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44"/>
      <c r="AA187" s="44"/>
      <c r="AB187" s="44"/>
      <c r="AC187" s="44"/>
      <c r="AD187" s="44"/>
      <c r="AE187" s="44"/>
    </row>
    <row r="188" spans="1:31" s="2" customFormat="1" ht="25.5" customHeight="1">
      <c r="A188" s="17" t="s">
        <v>233</v>
      </c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44"/>
      <c r="AA188" s="44"/>
      <c r="AB188" s="44"/>
      <c r="AC188" s="44"/>
      <c r="AD188" s="44"/>
      <c r="AE188" s="44"/>
    </row>
    <row r="189" spans="1:31" s="2" customFormat="1" ht="25.5" customHeight="1">
      <c r="A189" s="19" t="s">
        <v>234</v>
      </c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44"/>
      <c r="AA189" s="44"/>
      <c r="AB189" s="44"/>
      <c r="AC189" s="44"/>
      <c r="AD189" s="44"/>
      <c r="AE189" s="44"/>
    </row>
    <row r="190" spans="1:31" s="2" customFormat="1" ht="25.5" customHeight="1">
      <c r="A190" s="19" t="s">
        <v>235</v>
      </c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44"/>
      <c r="AA190" s="44"/>
      <c r="AB190" s="44"/>
      <c r="AC190" s="44"/>
      <c r="AD190" s="44"/>
      <c r="AE190" s="44"/>
    </row>
    <row r="191" spans="1:31" s="2" customFormat="1" ht="25.5" customHeight="1">
      <c r="A191" s="19" t="s">
        <v>43</v>
      </c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44"/>
      <c r="AA191" s="44"/>
      <c r="AB191" s="44"/>
      <c r="AC191" s="44"/>
      <c r="AD191" s="44"/>
      <c r="AE191" s="44"/>
    </row>
    <row r="192" spans="1:31" s="2" customFormat="1" ht="25.5" customHeight="1">
      <c r="A192" s="53" t="s">
        <v>173</v>
      </c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44"/>
      <c r="AA192" s="44"/>
      <c r="AB192" s="44"/>
      <c r="AC192" s="44"/>
      <c r="AD192" s="44"/>
      <c r="AE192" s="44"/>
    </row>
    <row r="193" spans="1:31" s="2" customFormat="1" ht="25.5" customHeight="1">
      <c r="A193" s="19" t="s">
        <v>236</v>
      </c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44"/>
      <c r="AA193" s="44"/>
      <c r="AB193" s="44"/>
      <c r="AC193" s="44"/>
      <c r="AD193" s="44"/>
      <c r="AE193" s="44"/>
    </row>
    <row r="194" spans="1:31" s="2" customFormat="1" ht="25.5" customHeight="1">
      <c r="A194" s="19" t="s">
        <v>237</v>
      </c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44"/>
      <c r="AA194" s="44"/>
      <c r="AB194" s="44"/>
      <c r="AC194" s="44"/>
      <c r="AD194" s="44"/>
      <c r="AE194" s="44"/>
    </row>
    <row r="195" spans="1:31" s="2" customFormat="1" ht="25.5" customHeight="1">
      <c r="A195" s="19" t="s">
        <v>43</v>
      </c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44"/>
      <c r="AA195" s="44"/>
      <c r="AB195" s="44"/>
      <c r="AC195" s="44"/>
      <c r="AD195" s="44"/>
      <c r="AE195" s="44"/>
    </row>
    <row r="196" spans="1:31" s="2" customFormat="1" ht="25.5" customHeight="1">
      <c r="A196" s="53" t="s">
        <v>238</v>
      </c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44"/>
      <c r="AA196" s="44"/>
      <c r="AB196" s="44"/>
      <c r="AC196" s="44"/>
      <c r="AD196" s="44"/>
      <c r="AE196" s="44"/>
    </row>
    <row r="197" spans="1:31" s="2" customFormat="1" ht="25.5" customHeight="1">
      <c r="A197" s="17" t="s">
        <v>239</v>
      </c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44"/>
      <c r="AA197" s="44"/>
      <c r="AB197" s="44"/>
      <c r="AC197" s="44"/>
      <c r="AD197" s="44"/>
      <c r="AE197" s="44"/>
    </row>
    <row r="198" spans="1:31" s="2" customFormat="1" ht="25.5" customHeight="1">
      <c r="A198" s="19" t="s">
        <v>240</v>
      </c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44"/>
      <c r="AA198" s="44"/>
      <c r="AB198" s="44"/>
      <c r="AC198" s="44"/>
      <c r="AD198" s="44"/>
      <c r="AE198" s="44"/>
    </row>
    <row r="199" spans="1:31" s="2" customFormat="1" ht="25.5" customHeight="1">
      <c r="A199" s="19" t="s">
        <v>241</v>
      </c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44"/>
      <c r="AA199" s="44"/>
      <c r="AB199" s="44"/>
      <c r="AC199" s="44"/>
      <c r="AD199" s="44"/>
      <c r="AE199" s="44"/>
    </row>
    <row r="200" spans="1:31" s="2" customFormat="1" ht="25.5" customHeight="1">
      <c r="A200" s="19" t="s">
        <v>43</v>
      </c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44"/>
      <c r="AA200" s="44"/>
      <c r="AB200" s="44"/>
      <c r="AC200" s="44"/>
      <c r="AD200" s="44"/>
      <c r="AE200" s="44"/>
    </row>
    <row r="201" spans="1:31" s="2" customFormat="1" ht="25.5" customHeight="1">
      <c r="A201" s="17" t="s">
        <v>242</v>
      </c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44"/>
      <c r="AA201" s="44"/>
      <c r="AB201" s="44"/>
      <c r="AC201" s="44"/>
      <c r="AD201" s="44"/>
      <c r="AE201" s="44"/>
    </row>
    <row r="202" spans="1:31" s="2" customFormat="1" ht="25.5" customHeight="1">
      <c r="A202" s="19" t="s">
        <v>243</v>
      </c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44"/>
      <c r="AA202" s="44"/>
      <c r="AB202" s="44"/>
      <c r="AC202" s="44"/>
      <c r="AD202" s="44"/>
      <c r="AE202" s="44"/>
    </row>
    <row r="203" spans="1:31" s="2" customFormat="1" ht="25.5" customHeight="1">
      <c r="A203" s="19" t="s">
        <v>244</v>
      </c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44"/>
      <c r="AA203" s="44"/>
      <c r="AB203" s="44"/>
      <c r="AC203" s="44"/>
      <c r="AD203" s="44"/>
      <c r="AE203" s="44"/>
    </row>
    <row r="204" spans="1:31" s="2" customFormat="1" ht="25.5" customHeight="1">
      <c r="A204" s="19" t="s">
        <v>43</v>
      </c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44"/>
      <c r="AA204" s="44"/>
      <c r="AB204" s="44"/>
      <c r="AC204" s="44"/>
      <c r="AD204" s="44"/>
      <c r="AE204" s="44"/>
    </row>
    <row r="205" spans="1:31" s="2" customFormat="1" ht="25.5" customHeight="1">
      <c r="A205" s="17" t="s">
        <v>245</v>
      </c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44"/>
      <c r="AA205" s="44"/>
      <c r="AB205" s="44"/>
      <c r="AC205" s="44"/>
      <c r="AD205" s="44"/>
      <c r="AE205" s="44"/>
    </row>
    <row r="206" spans="1:31" s="2" customFormat="1" ht="25.5" customHeight="1">
      <c r="A206" s="19" t="s">
        <v>246</v>
      </c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44"/>
      <c r="AA206" s="44"/>
      <c r="AB206" s="44"/>
      <c r="AC206" s="44"/>
      <c r="AD206" s="44"/>
      <c r="AE206" s="44"/>
    </row>
    <row r="207" spans="1:31" s="2" customFormat="1" ht="25.5" customHeight="1">
      <c r="A207" s="19" t="s">
        <v>247</v>
      </c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44"/>
      <c r="AA207" s="44"/>
      <c r="AB207" s="44"/>
      <c r="AC207" s="44"/>
      <c r="AD207" s="44"/>
      <c r="AE207" s="44"/>
    </row>
    <row r="208" spans="1:31" s="2" customFormat="1" ht="25.5" customHeight="1">
      <c r="A208" s="19" t="s">
        <v>43</v>
      </c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44"/>
      <c r="AA208" s="44"/>
      <c r="AB208" s="44"/>
      <c r="AC208" s="44"/>
      <c r="AD208" s="44"/>
      <c r="AE208" s="44"/>
    </row>
    <row r="209" spans="1:31" s="2" customFormat="1" ht="25.5" customHeight="1">
      <c r="A209" s="53" t="s">
        <v>248</v>
      </c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44"/>
      <c r="AA209" s="44"/>
      <c r="AB209" s="44"/>
      <c r="AC209" s="44"/>
      <c r="AD209" s="44"/>
      <c r="AE209" s="44"/>
    </row>
    <row r="210" spans="1:31" s="2" customFormat="1" ht="25.5" customHeight="1">
      <c r="A210" s="19" t="s">
        <v>249</v>
      </c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44"/>
      <c r="AA210" s="44"/>
      <c r="AB210" s="44"/>
      <c r="AC210" s="44"/>
      <c r="AD210" s="44"/>
      <c r="AE210" s="44"/>
    </row>
    <row r="211" spans="1:31" s="2" customFormat="1" ht="25.5" customHeight="1">
      <c r="A211" s="19" t="s">
        <v>250</v>
      </c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44"/>
      <c r="AA211" s="44"/>
      <c r="AB211" s="44"/>
      <c r="AC211" s="44"/>
      <c r="AD211" s="44"/>
      <c r="AE211" s="44"/>
    </row>
    <row r="212" spans="1:31" s="2" customFormat="1" ht="25.5" customHeight="1">
      <c r="A212" s="19" t="s">
        <v>43</v>
      </c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44"/>
      <c r="AA212" s="44"/>
      <c r="AB212" s="44"/>
      <c r="AC212" s="44"/>
      <c r="AD212" s="44"/>
      <c r="AE212" s="44"/>
    </row>
    <row r="213" spans="1:31" s="2" customFormat="1" ht="25.5" customHeight="1">
      <c r="A213" s="17" t="s">
        <v>85</v>
      </c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44"/>
      <c r="AA213" s="44"/>
      <c r="AB213" s="44"/>
      <c r="AC213" s="44"/>
      <c r="AD213" s="44"/>
      <c r="AE213" s="44"/>
    </row>
    <row r="214" spans="1:31" s="2" customFormat="1" ht="25.5" customHeight="1">
      <c r="A214" s="19" t="s">
        <v>251</v>
      </c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44"/>
      <c r="AA214" s="44"/>
      <c r="AB214" s="44"/>
      <c r="AC214" s="44"/>
      <c r="AD214" s="44"/>
      <c r="AE214" s="44"/>
    </row>
    <row r="215" spans="1:31" s="2" customFormat="1" ht="25.5" customHeight="1">
      <c r="A215" s="19" t="s">
        <v>252</v>
      </c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44"/>
      <c r="AA215" s="44"/>
      <c r="AB215" s="44"/>
      <c r="AC215" s="44"/>
      <c r="AD215" s="44"/>
      <c r="AE215" s="44"/>
    </row>
    <row r="216" spans="1:31" s="2" customFormat="1" ht="25.5" customHeight="1">
      <c r="A216" s="19" t="s">
        <v>43</v>
      </c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44"/>
      <c r="AA216" s="44"/>
      <c r="AB216" s="44"/>
      <c r="AC216" s="44"/>
      <c r="AD216" s="44"/>
      <c r="AE216" s="44"/>
    </row>
  </sheetData>
  <sheetProtection/>
  <mergeCells count="35">
    <mergeCell ref="A1:AE1"/>
    <mergeCell ref="X2:Y2"/>
    <mergeCell ref="I3:AE3"/>
    <mergeCell ref="I4:U4"/>
    <mergeCell ref="J5:M5"/>
    <mergeCell ref="N5:U5"/>
    <mergeCell ref="O6:S6"/>
    <mergeCell ref="A3:A7"/>
    <mergeCell ref="B3:B7"/>
    <mergeCell ref="C3:C7"/>
    <mergeCell ref="D3:D7"/>
    <mergeCell ref="E3:E7"/>
    <mergeCell ref="F3:F7"/>
    <mergeCell ref="G3:G7"/>
    <mergeCell ref="H3:H7"/>
    <mergeCell ref="I5:I7"/>
    <mergeCell ref="J6:J7"/>
    <mergeCell ref="K6:K7"/>
    <mergeCell ref="L6:L7"/>
    <mergeCell ref="M6:M7"/>
    <mergeCell ref="N6:N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4:AD7"/>
    <mergeCell ref="AE4:AE7"/>
    <mergeCell ref="V4:AA5"/>
    <mergeCell ref="AB4:AC5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2017-09-06T09:05:10Z</dcterms:created>
  <dcterms:modified xsi:type="dcterms:W3CDTF">2017-09-06T09:08:54Z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2052-10.1.0.6748</vt:lpwstr>
  </property>
</Properties>
</file>